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Sheet1!$A$1:$N$24</definedName>
  </definedNames>
  <calcPr calcId="144525"/>
</workbook>
</file>

<file path=xl/sharedStrings.xml><?xml version="1.0" encoding="utf-8"?>
<sst xmlns="http://schemas.openxmlformats.org/spreadsheetml/2006/main" count="85" uniqueCount="65">
  <si>
    <r>
      <rPr>
        <sz val="11"/>
        <rFont val="仿宋_GB2312"/>
        <charset val="134"/>
      </rPr>
      <t>附件</t>
    </r>
    <r>
      <rPr>
        <sz val="11"/>
        <rFont val="Arial Narrow"/>
        <charset val="134"/>
      </rPr>
      <t>1</t>
    </r>
  </si>
  <si>
    <r>
      <rPr>
        <sz val="17"/>
        <rFont val="仿宋_GB2312"/>
        <charset val="134"/>
      </rPr>
      <t>项目支出绩效自评表</t>
    </r>
  </si>
  <si>
    <r>
      <rPr>
        <sz val="11"/>
        <rFont val="仿宋_GB2312"/>
        <charset val="134"/>
      </rPr>
      <t>（</t>
    </r>
    <r>
      <rPr>
        <sz val="11"/>
        <rFont val="Arial Narrow"/>
        <charset val="134"/>
      </rPr>
      <t>2019</t>
    </r>
    <r>
      <rPr>
        <sz val="11"/>
        <rFont val="仿宋_GB2312"/>
        <charset val="134"/>
      </rPr>
      <t>年度）</t>
    </r>
  </si>
  <si>
    <r>
      <rPr>
        <sz val="11"/>
        <rFont val="仿宋_GB2312"/>
        <charset val="134"/>
      </rPr>
      <t>项目名称</t>
    </r>
  </si>
  <si>
    <t>企业发展金</t>
  </si>
  <si>
    <r>
      <rPr>
        <sz val="11"/>
        <rFont val="仿宋_GB2312"/>
        <charset val="134"/>
      </rPr>
      <t>主管部门</t>
    </r>
  </si>
  <si>
    <r>
      <rPr>
        <sz val="11"/>
        <rFont val="仿宋_GB2312"/>
        <charset val="134"/>
      </rPr>
      <t>武汉经济技术开发区智慧生态城管理办公室</t>
    </r>
  </si>
  <si>
    <r>
      <rPr>
        <sz val="11"/>
        <rFont val="仿宋_GB2312"/>
        <charset val="134"/>
      </rPr>
      <t>实施单位</t>
    </r>
  </si>
  <si>
    <r>
      <rPr>
        <sz val="11"/>
        <rFont val="仿宋_GB2312"/>
        <charset val="134"/>
      </rPr>
      <t>项目资金</t>
    </r>
  </si>
  <si>
    <r>
      <rPr>
        <sz val="11"/>
        <rFont val="仿宋_GB2312"/>
        <charset val="134"/>
      </rPr>
      <t>年初预算数</t>
    </r>
  </si>
  <si>
    <r>
      <rPr>
        <sz val="11"/>
        <rFont val="仿宋_GB2312"/>
        <charset val="134"/>
      </rPr>
      <t>全年预算数</t>
    </r>
  </si>
  <si>
    <r>
      <rPr>
        <sz val="11"/>
        <rFont val="仿宋_GB2312"/>
        <charset val="134"/>
      </rPr>
      <t>全年执行数</t>
    </r>
  </si>
  <si>
    <r>
      <rPr>
        <sz val="11"/>
        <rFont val="仿宋_GB2312"/>
        <charset val="134"/>
      </rPr>
      <t>分值</t>
    </r>
  </si>
  <si>
    <r>
      <rPr>
        <sz val="11"/>
        <rFont val="仿宋_GB2312"/>
        <charset val="134"/>
      </rPr>
      <t>执行率</t>
    </r>
  </si>
  <si>
    <r>
      <rPr>
        <sz val="11"/>
        <rFont val="仿宋_GB2312"/>
        <charset val="134"/>
      </rPr>
      <t>得分</t>
    </r>
  </si>
  <si>
    <r>
      <rPr>
        <sz val="11"/>
        <rFont val="仿宋_GB2312"/>
        <charset val="134"/>
      </rPr>
      <t>（万元）</t>
    </r>
  </si>
  <si>
    <r>
      <rPr>
        <sz val="11"/>
        <rFont val="仿宋_GB2312"/>
        <charset val="134"/>
      </rPr>
      <t>年度资金总额</t>
    </r>
  </si>
  <si>
    <r>
      <rPr>
        <sz val="11"/>
        <rFont val="仿宋_GB2312"/>
        <charset val="134"/>
      </rPr>
      <t>其中：当年财政拨款</t>
    </r>
  </si>
  <si>
    <t>—</t>
  </si>
  <si>
    <r>
      <rPr>
        <sz val="11"/>
        <rFont val="Arial Narrow"/>
        <charset val="134"/>
      </rPr>
      <t xml:space="preserve"> </t>
    </r>
    <r>
      <rPr>
        <sz val="11"/>
        <rFont val="仿宋_GB2312"/>
        <charset val="134"/>
      </rPr>
      <t>上年结转资金</t>
    </r>
  </si>
  <si>
    <r>
      <rPr>
        <sz val="11"/>
        <rFont val="Arial Narrow"/>
        <charset val="134"/>
      </rPr>
      <t xml:space="preserve">  </t>
    </r>
    <r>
      <rPr>
        <sz val="11"/>
        <rFont val="仿宋_GB2312"/>
        <charset val="134"/>
      </rPr>
      <t>其他资金</t>
    </r>
  </si>
  <si>
    <r>
      <rPr>
        <sz val="11"/>
        <rFont val="仿宋_GB2312"/>
        <charset val="134"/>
      </rPr>
      <t>年度总体目标</t>
    </r>
  </si>
  <si>
    <r>
      <rPr>
        <sz val="11"/>
        <rFont val="仿宋_GB2312"/>
        <charset val="134"/>
      </rPr>
      <t>预期目标</t>
    </r>
  </si>
  <si>
    <r>
      <rPr>
        <sz val="11"/>
        <rFont val="仿宋_GB2312"/>
        <charset val="134"/>
      </rPr>
      <t>实际完成情况</t>
    </r>
  </si>
  <si>
    <t>提升武汉经济技术开发区（汉南区）知识产权创造、运用、保护、管理和服务综合能力，发挥知识产权支撑作用，推动本区产业转型升级和高质量发展。</t>
  </si>
  <si>
    <r>
      <t>为提升武汉经济技术开发区（汉南区）知识产权创造、运用、保护、管理和服务综合能力，经开区管委会通过与第三方企业合作实现来整体目标，</t>
    </r>
    <r>
      <rPr>
        <sz val="11"/>
        <rFont val="Arial Narrow"/>
        <charset val="134"/>
      </rPr>
      <t>2019</t>
    </r>
    <r>
      <rPr>
        <sz val="11"/>
        <rFont val="仿宋_GB2312"/>
        <charset val="134"/>
      </rPr>
      <t>年主要成果包括智能网联创新中心人员规模达到</t>
    </r>
    <r>
      <rPr>
        <sz val="11"/>
        <rFont val="Arial Narrow"/>
        <charset val="134"/>
      </rPr>
      <t>40</t>
    </r>
    <r>
      <rPr>
        <sz val="11"/>
        <rFont val="仿宋_GB2312"/>
        <charset val="134"/>
      </rPr>
      <t>人，责任目标项目完成数达到</t>
    </r>
    <r>
      <rPr>
        <sz val="11"/>
        <rFont val="Arial Narrow"/>
        <charset val="134"/>
      </rPr>
      <t>24</t>
    </r>
    <r>
      <rPr>
        <sz val="11"/>
        <rFont val="仿宋_GB2312"/>
        <charset val="134"/>
      </rPr>
      <t>项，哈工大机器人研究院引进科研人员数达到</t>
    </r>
    <r>
      <rPr>
        <sz val="11"/>
        <rFont val="Arial Narrow"/>
        <charset val="134"/>
      </rPr>
      <t>61</t>
    </r>
    <r>
      <rPr>
        <sz val="11"/>
        <rFont val="仿宋_GB2312"/>
        <charset val="134"/>
      </rPr>
      <t>人，新增专利数达到</t>
    </r>
    <r>
      <rPr>
        <sz val="11"/>
        <rFont val="Arial Narrow"/>
        <charset val="134"/>
      </rPr>
      <t>30</t>
    </r>
    <r>
      <rPr>
        <sz val="11"/>
        <rFont val="仿宋_GB2312"/>
        <charset val="134"/>
      </rPr>
      <t>项，先进院核心运营管理团队组建完成。及时拨付企业发展金，提高企业争先创优积极性，推动经开区的高质量发展进程。</t>
    </r>
  </si>
  <si>
    <r>
      <rPr>
        <sz val="11"/>
        <rFont val="仿宋_GB2312"/>
        <charset val="134"/>
      </rPr>
      <t>绩效指标</t>
    </r>
  </si>
  <si>
    <r>
      <rPr>
        <sz val="11"/>
        <rFont val="仿宋_GB2312"/>
        <charset val="134"/>
      </rPr>
      <t>一级指标</t>
    </r>
  </si>
  <si>
    <r>
      <rPr>
        <sz val="11"/>
        <rFont val="仿宋_GB2312"/>
        <charset val="134"/>
      </rPr>
      <t>二级指标</t>
    </r>
  </si>
  <si>
    <r>
      <rPr>
        <sz val="11"/>
        <rFont val="仿宋_GB2312"/>
        <charset val="134"/>
      </rPr>
      <t>三级指标</t>
    </r>
  </si>
  <si>
    <r>
      <rPr>
        <sz val="11"/>
        <rFont val="仿宋_GB2312"/>
        <charset val="134"/>
      </rPr>
      <t>年度</t>
    </r>
  </si>
  <si>
    <r>
      <rPr>
        <sz val="11"/>
        <rFont val="仿宋_GB2312"/>
        <charset val="134"/>
      </rPr>
      <t>实际</t>
    </r>
  </si>
  <si>
    <r>
      <rPr>
        <sz val="11"/>
        <rFont val="仿宋_GB2312"/>
        <charset val="134"/>
      </rPr>
      <t>偏差原因分析及改进措施</t>
    </r>
  </si>
  <si>
    <r>
      <rPr>
        <sz val="11"/>
        <rFont val="仿宋_GB2312"/>
        <charset val="134"/>
      </rPr>
      <t>指标值</t>
    </r>
  </si>
  <si>
    <r>
      <rPr>
        <sz val="11"/>
        <rFont val="仿宋_GB2312"/>
        <charset val="134"/>
      </rPr>
      <t>完成值</t>
    </r>
  </si>
  <si>
    <r>
      <rPr>
        <sz val="11"/>
        <rFont val="仿宋_GB2312"/>
        <charset val="134"/>
      </rPr>
      <t>产出指标</t>
    </r>
  </si>
  <si>
    <r>
      <rPr>
        <sz val="11"/>
        <rFont val="仿宋_GB2312"/>
        <charset val="134"/>
      </rPr>
      <t>数量指标</t>
    </r>
  </si>
  <si>
    <r>
      <rPr>
        <sz val="11"/>
        <rFont val="仿宋_GB2312"/>
        <charset val="134"/>
      </rPr>
      <t>创新中心人员规模</t>
    </r>
  </si>
  <si>
    <r>
      <rPr>
        <sz val="11"/>
        <rFont val="Arial Narrow"/>
        <charset val="134"/>
      </rPr>
      <t>40</t>
    </r>
    <r>
      <rPr>
        <sz val="11"/>
        <rFont val="仿宋_GB2312"/>
        <charset val="134"/>
      </rPr>
      <t>人</t>
    </r>
  </si>
  <si>
    <r>
      <rPr>
        <sz val="11"/>
        <rFont val="仿宋_GB2312"/>
        <charset val="134"/>
      </rPr>
      <t>偏差率为</t>
    </r>
    <r>
      <rPr>
        <sz val="11"/>
        <rFont val="Arial Narrow"/>
        <charset val="134"/>
      </rPr>
      <t>0</t>
    </r>
  </si>
  <si>
    <r>
      <rPr>
        <sz val="11"/>
        <rFont val="仿宋_GB2312"/>
        <charset val="134"/>
      </rPr>
      <t>根据智能网联汽车创新中心合同约定，创新中心人员规模应为</t>
    </r>
    <r>
      <rPr>
        <sz val="11"/>
        <rFont val="Arial Narrow"/>
        <charset val="134"/>
      </rPr>
      <t>40</t>
    </r>
    <r>
      <rPr>
        <sz val="11"/>
        <rFont val="仿宋_GB2312"/>
        <charset val="134"/>
      </rPr>
      <t>人</t>
    </r>
  </si>
  <si>
    <t>创新中心责任目标项目完成数</t>
  </si>
  <si>
    <r>
      <rPr>
        <sz val="11"/>
        <rFont val="Arial Narrow"/>
        <charset val="134"/>
      </rPr>
      <t>28</t>
    </r>
    <r>
      <rPr>
        <sz val="11"/>
        <rFont val="仿宋_GB2312"/>
        <charset val="134"/>
      </rPr>
      <t>项</t>
    </r>
  </si>
  <si>
    <r>
      <rPr>
        <sz val="11"/>
        <rFont val="Arial Narrow"/>
        <charset val="134"/>
      </rPr>
      <t>24</t>
    </r>
    <r>
      <rPr>
        <sz val="11"/>
        <rFont val="仿宋_GB2312"/>
        <charset val="134"/>
      </rPr>
      <t>项</t>
    </r>
  </si>
  <si>
    <r>
      <t>偏差率为</t>
    </r>
    <r>
      <rPr>
        <sz val="11"/>
        <rFont val="Arial Narrow"/>
        <charset val="134"/>
      </rPr>
      <t xml:space="preserve">14.29%
</t>
    </r>
    <r>
      <rPr>
        <sz val="11"/>
        <rFont val="仿宋_GB2312"/>
        <charset val="134"/>
      </rPr>
      <t>偏差原因：经过看现场、听汇报、查资料及综合评价，创新中心责任目标考核项目完成</t>
    </r>
    <r>
      <rPr>
        <sz val="11"/>
        <rFont val="Arial Narrow"/>
        <charset val="134"/>
      </rPr>
      <t>24</t>
    </r>
    <r>
      <rPr>
        <sz val="11"/>
        <rFont val="仿宋_GB2312"/>
        <charset val="134"/>
      </rPr>
      <t>项、未完成</t>
    </r>
    <r>
      <rPr>
        <sz val="11"/>
        <rFont val="Arial Narrow"/>
        <charset val="134"/>
      </rPr>
      <t>4</t>
    </r>
    <r>
      <rPr>
        <sz val="11"/>
        <rFont val="仿宋_GB2312"/>
        <charset val="134"/>
      </rPr>
      <t>项；
改进措施：建议在约定时间内完成目标考核项目。</t>
    </r>
  </si>
  <si>
    <r>
      <rPr>
        <sz val="11"/>
        <rFont val="仿宋_GB2312"/>
        <charset val="134"/>
      </rPr>
      <t>引进科研人员数</t>
    </r>
  </si>
  <si>
    <r>
      <rPr>
        <sz val="11"/>
        <rFont val="Arial Narrow"/>
        <charset val="134"/>
      </rPr>
      <t>60</t>
    </r>
    <r>
      <rPr>
        <sz val="11"/>
        <rFont val="仿宋_GB2312"/>
        <charset val="134"/>
      </rPr>
      <t>人</t>
    </r>
  </si>
  <si>
    <r>
      <rPr>
        <sz val="11"/>
        <rFont val="Arial Narrow"/>
        <charset val="134"/>
      </rPr>
      <t>61</t>
    </r>
    <r>
      <rPr>
        <sz val="11"/>
        <rFont val="仿宋_GB2312"/>
        <charset val="134"/>
      </rPr>
      <t>人</t>
    </r>
  </si>
  <si>
    <r>
      <rPr>
        <sz val="11"/>
        <rFont val="仿宋_GB2312"/>
        <charset val="134"/>
      </rPr>
      <t>根据哈工大机器人集团华中区域总部及研究院项目合作协议约定可知，第一年度目标包括引进科研人员数</t>
    </r>
    <r>
      <rPr>
        <sz val="11"/>
        <rFont val="Arial Narrow"/>
        <charset val="134"/>
      </rPr>
      <t>60</t>
    </r>
    <r>
      <rPr>
        <sz val="11"/>
        <rFont val="仿宋_GB2312"/>
        <charset val="134"/>
      </rPr>
      <t>人，而年末研究院研发人员共计</t>
    </r>
    <r>
      <rPr>
        <sz val="11"/>
        <rFont val="Arial Narrow"/>
        <charset val="134"/>
      </rPr>
      <t>61</t>
    </r>
    <r>
      <rPr>
        <sz val="11"/>
        <rFont val="仿宋_GB2312"/>
        <charset val="134"/>
      </rPr>
      <t>人（含引入企业的人员），其中全职博士</t>
    </r>
    <r>
      <rPr>
        <sz val="11"/>
        <rFont val="Arial Narrow"/>
        <charset val="134"/>
      </rPr>
      <t>2</t>
    </r>
    <r>
      <rPr>
        <sz val="11"/>
        <rFont val="仿宋_GB2312"/>
        <charset val="134"/>
      </rPr>
      <t>人，顾问博士</t>
    </r>
    <r>
      <rPr>
        <sz val="11"/>
        <rFont val="Arial Narrow"/>
        <charset val="134"/>
      </rPr>
      <t>5</t>
    </r>
    <r>
      <rPr>
        <sz val="11"/>
        <rFont val="仿宋_GB2312"/>
        <charset val="134"/>
      </rPr>
      <t>人，全职硕士</t>
    </r>
    <r>
      <rPr>
        <sz val="11"/>
        <rFont val="Arial Narrow"/>
        <charset val="134"/>
      </rPr>
      <t>15</t>
    </r>
    <r>
      <rPr>
        <sz val="11"/>
        <rFont val="仿宋_GB2312"/>
        <charset val="134"/>
      </rPr>
      <t>人，实习硕士</t>
    </r>
    <r>
      <rPr>
        <sz val="11"/>
        <rFont val="Arial Narrow"/>
        <charset val="134"/>
      </rPr>
      <t>9</t>
    </r>
    <r>
      <rPr>
        <sz val="11"/>
        <rFont val="仿宋_GB2312"/>
        <charset val="134"/>
      </rPr>
      <t>人，本科</t>
    </r>
    <r>
      <rPr>
        <sz val="11"/>
        <rFont val="Arial Narrow"/>
        <charset val="134"/>
      </rPr>
      <t>30</t>
    </r>
    <r>
      <rPr>
        <sz val="11"/>
        <rFont val="仿宋_GB2312"/>
        <charset val="134"/>
      </rPr>
      <t>人，硕博比例</t>
    </r>
    <r>
      <rPr>
        <sz val="11"/>
        <rFont val="Arial Narrow"/>
        <charset val="134"/>
      </rPr>
      <t>50.8%</t>
    </r>
  </si>
  <si>
    <r>
      <rPr>
        <sz val="11"/>
        <color rgb="FF000000"/>
        <rFont val="仿宋_GB2312"/>
        <charset val="134"/>
      </rPr>
      <t>新增专利数</t>
    </r>
  </si>
  <si>
    <r>
      <rPr>
        <sz val="11"/>
        <rFont val="Arial Narrow"/>
        <charset val="134"/>
      </rPr>
      <t>30</t>
    </r>
    <r>
      <rPr>
        <sz val="11"/>
        <rFont val="仿宋_GB2312"/>
        <charset val="134"/>
      </rPr>
      <t>项</t>
    </r>
  </si>
  <si>
    <r>
      <rPr>
        <sz val="11"/>
        <rFont val="仿宋_GB2312"/>
        <charset val="134"/>
      </rPr>
      <t>根据哈工大机器人集团华中区域总部及研究院项目合作协议约定可知，年初申报与获得专利</t>
    </r>
    <r>
      <rPr>
        <sz val="11"/>
        <rFont val="Arial Narrow"/>
        <charset val="134"/>
      </rPr>
      <t>30</t>
    </r>
    <r>
      <rPr>
        <sz val="11"/>
        <rFont val="仿宋_GB2312"/>
        <charset val="134"/>
      </rPr>
      <t>项（其中发明专利</t>
    </r>
    <r>
      <rPr>
        <sz val="11"/>
        <rFont val="Arial Narrow"/>
        <charset val="134"/>
      </rPr>
      <t>10</t>
    </r>
    <r>
      <rPr>
        <sz val="11"/>
        <rFont val="仿宋_GB2312"/>
        <charset val="134"/>
      </rPr>
      <t>项），</t>
    </r>
    <r>
      <rPr>
        <sz val="11"/>
        <rFont val="Arial Narrow"/>
        <charset val="134"/>
      </rPr>
      <t>2019</t>
    </r>
    <r>
      <rPr>
        <sz val="11"/>
        <rFont val="仿宋_GB2312"/>
        <charset val="134"/>
      </rPr>
      <t>年度已申报与获得专利</t>
    </r>
    <r>
      <rPr>
        <sz val="11"/>
        <rFont val="Arial Narrow"/>
        <charset val="134"/>
      </rPr>
      <t>31</t>
    </r>
    <r>
      <rPr>
        <sz val="11"/>
        <rFont val="仿宋_GB2312"/>
        <charset val="134"/>
      </rPr>
      <t>项（</t>
    </r>
    <r>
      <rPr>
        <sz val="11"/>
        <rFont val="Arial Narrow"/>
        <charset val="134"/>
      </rPr>
      <t>1</t>
    </r>
    <r>
      <rPr>
        <sz val="11"/>
        <rFont val="仿宋_GB2312"/>
        <charset val="134"/>
      </rPr>
      <t>项正在审核中），其中发明专利</t>
    </r>
    <r>
      <rPr>
        <sz val="11"/>
        <rFont val="Arial Narrow"/>
        <charset val="134"/>
      </rPr>
      <t>10</t>
    </r>
    <r>
      <rPr>
        <sz val="11"/>
        <rFont val="仿宋_GB2312"/>
        <charset val="134"/>
      </rPr>
      <t>项。（哈工潮江</t>
    </r>
    <r>
      <rPr>
        <sz val="11"/>
        <rFont val="Arial Narrow"/>
        <charset val="134"/>
      </rPr>
      <t>5</t>
    </r>
    <r>
      <rPr>
        <sz val="11"/>
        <rFont val="仿宋_GB2312"/>
        <charset val="134"/>
      </rPr>
      <t>项，天拓宇航</t>
    </r>
    <r>
      <rPr>
        <sz val="11"/>
        <rFont val="Arial Narrow"/>
        <charset val="134"/>
      </rPr>
      <t>5</t>
    </r>
    <r>
      <rPr>
        <sz val="11"/>
        <rFont val="仿宋_GB2312"/>
        <charset val="134"/>
      </rPr>
      <t>项，哈工安立杰</t>
    </r>
    <r>
      <rPr>
        <sz val="11"/>
        <rFont val="Arial Narrow"/>
        <charset val="134"/>
      </rPr>
      <t>9</t>
    </r>
    <r>
      <rPr>
        <sz val="11"/>
        <rFont val="仿宋_GB2312"/>
        <charset val="134"/>
      </rPr>
      <t>项，武汉公司</t>
    </r>
    <r>
      <rPr>
        <sz val="11"/>
        <rFont val="Arial Narrow"/>
        <charset val="134"/>
      </rPr>
      <t>12</t>
    </r>
    <r>
      <rPr>
        <sz val="11"/>
        <rFont val="仿宋_GB2312"/>
        <charset val="134"/>
      </rPr>
      <t>项）</t>
    </r>
  </si>
  <si>
    <r>
      <rPr>
        <sz val="11"/>
        <rFont val="仿宋_GB2312"/>
        <charset val="134"/>
      </rPr>
      <t>质量指标</t>
    </r>
  </si>
  <si>
    <r>
      <rPr>
        <sz val="11"/>
        <color rgb="FF000000"/>
        <rFont val="仿宋_GB2312"/>
        <charset val="134"/>
      </rPr>
      <t>先进院核心运营管理团队组建完成率</t>
    </r>
  </si>
  <si>
    <r>
      <rPr>
        <sz val="11"/>
        <color rgb="FF000000"/>
        <rFont val="仿宋_GB2312"/>
        <charset val="134"/>
      </rPr>
      <t>资金拨付合规性</t>
    </r>
  </si>
  <si>
    <r>
      <rPr>
        <sz val="11"/>
        <rFont val="仿宋_GB2312"/>
        <charset val="134"/>
      </rPr>
      <t>合规</t>
    </r>
  </si>
  <si>
    <r>
      <rPr>
        <sz val="11"/>
        <rFont val="仿宋_GB2312"/>
        <charset val="134"/>
      </rPr>
      <t>时效指标</t>
    </r>
  </si>
  <si>
    <r>
      <rPr>
        <sz val="11"/>
        <color rgb="FF000000"/>
        <rFont val="仿宋_GB2312"/>
        <charset val="134"/>
      </rPr>
      <t>奖励金兑现及时率</t>
    </r>
  </si>
  <si>
    <r>
      <rPr>
        <sz val="11"/>
        <rFont val="仿宋_GB2312"/>
        <charset val="134"/>
      </rPr>
      <t>效益指标</t>
    </r>
  </si>
  <si>
    <r>
      <rPr>
        <sz val="11"/>
        <rFont val="仿宋_GB2312"/>
        <charset val="134"/>
      </rPr>
      <t>社会效益指标</t>
    </r>
  </si>
  <si>
    <r>
      <rPr>
        <sz val="11"/>
        <color rgb="FF000000"/>
        <rFont val="仿宋_GB2312"/>
        <charset val="134"/>
      </rPr>
      <t>高端技术人才落户比例</t>
    </r>
  </si>
  <si>
    <r>
      <rPr>
        <sz val="11"/>
        <rFont val="仿宋_GB2312"/>
        <charset val="134"/>
      </rPr>
      <t>有效提升</t>
    </r>
  </si>
  <si>
    <r>
      <rPr>
        <sz val="11"/>
        <color rgb="FF000000"/>
        <rFont val="仿宋_GB2312"/>
        <charset val="134"/>
      </rPr>
      <t>企业争先创优积极性</t>
    </r>
  </si>
  <si>
    <r>
      <rPr>
        <sz val="11"/>
        <rFont val="仿宋_GB2312"/>
        <charset val="134"/>
      </rPr>
      <t>提高</t>
    </r>
  </si>
  <si>
    <r>
      <rPr>
        <sz val="11"/>
        <rFont val="仿宋_GB2312"/>
        <charset val="134"/>
      </rPr>
      <t>合计</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</si>
</sst>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8">
    <font>
      <sz val="9"/>
      <name val="宋体"/>
      <charset val="134"/>
    </font>
    <font>
      <sz val="11"/>
      <name val="Arial Narrow"/>
      <charset val="134"/>
    </font>
    <font>
      <sz val="17"/>
      <name val="Arial Narrow"/>
      <charset val="134"/>
    </font>
    <font>
      <sz val="11"/>
      <color theme="1"/>
      <name val="仿宋_GB2312"/>
      <charset val="134"/>
    </font>
    <font>
      <sz val="11"/>
      <name val="仿宋_GB2312"/>
      <charset val="134"/>
    </font>
    <font>
      <sz val="11"/>
      <color rgb="FF000000"/>
      <name val="Arial Narrow"/>
      <charset val="134"/>
    </font>
    <font>
      <sz val="11"/>
      <color theme="1"/>
      <name val="等线"/>
      <charset val="134"/>
      <scheme val="minor"/>
    </font>
    <font>
      <b/>
      <sz val="13"/>
      <color theme="3"/>
      <name val="等线"/>
      <charset val="134"/>
      <scheme val="minor"/>
    </font>
    <font>
      <sz val="11"/>
      <color theme="1"/>
      <name val="等线"/>
      <charset val="0"/>
      <scheme val="minor"/>
    </font>
    <font>
      <sz val="11"/>
      <color rgb="FF9C0006"/>
      <name val="等线"/>
      <charset val="0"/>
      <scheme val="minor"/>
    </font>
    <font>
      <sz val="11"/>
      <color rgb="FF006100"/>
      <name val="等线"/>
      <charset val="0"/>
      <scheme val="minor"/>
    </font>
    <font>
      <sz val="11"/>
      <color rgb="FF3F3F76"/>
      <name val="等线"/>
      <charset val="0"/>
      <scheme val="minor"/>
    </font>
    <font>
      <sz val="11"/>
      <color theme="0"/>
      <name val="等线"/>
      <charset val="0"/>
      <scheme val="minor"/>
    </font>
    <font>
      <b/>
      <sz val="11"/>
      <color theme="3"/>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9C6500"/>
      <name val="等线"/>
      <charset val="0"/>
      <scheme val="minor"/>
    </font>
    <font>
      <sz val="17"/>
      <name val="仿宋_GB2312"/>
      <charset val="134"/>
    </font>
    <font>
      <sz val="11"/>
      <color rgb="FF000000"/>
      <name val="仿宋_GB2312"/>
      <charset val="134"/>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6" fillId="0" borderId="0" applyFont="0" applyFill="0" applyBorder="0" applyAlignment="0" applyProtection="0">
      <alignment vertical="center"/>
    </xf>
    <xf numFmtId="0" fontId="8" fillId="5" borderId="0" applyNumberFormat="0" applyBorder="0" applyAlignment="0" applyProtection="0">
      <alignment vertical="center"/>
    </xf>
    <xf numFmtId="0" fontId="11" fillId="8" borderId="9"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3" borderId="0" applyNumberFormat="0" applyBorder="0" applyAlignment="0" applyProtection="0">
      <alignment vertical="center"/>
    </xf>
    <xf numFmtId="0" fontId="9" fillId="6" borderId="0" applyNumberFormat="0" applyBorder="0" applyAlignment="0" applyProtection="0">
      <alignment vertical="center"/>
    </xf>
    <xf numFmtId="43" fontId="6" fillId="0" borderId="0" applyFont="0" applyFill="0" applyBorder="0" applyAlignment="0" applyProtection="0">
      <alignment vertical="center"/>
    </xf>
    <xf numFmtId="0" fontId="12" fillId="10" borderId="0" applyNumberFormat="0" applyBorder="0" applyAlignment="0" applyProtection="0">
      <alignment vertical="center"/>
    </xf>
    <xf numFmtId="0" fontId="14" fillId="0" borderId="0" applyNumberFormat="0" applyFill="0" applyBorder="0" applyAlignment="0" applyProtection="0">
      <alignment vertical="center"/>
    </xf>
    <xf numFmtId="9" fontId="6" fillId="0" borderId="0" applyFont="0" applyFill="0" applyBorder="0" applyAlignment="0" applyProtection="0">
      <alignment vertical="center"/>
    </xf>
    <xf numFmtId="0" fontId="15" fillId="0" borderId="0" applyNumberFormat="0" applyFill="0" applyBorder="0" applyAlignment="0" applyProtection="0">
      <alignment vertical="center"/>
    </xf>
    <xf numFmtId="0" fontId="6" fillId="12" borderId="11" applyNumberFormat="0" applyFont="0" applyAlignment="0" applyProtection="0">
      <alignment vertical="center"/>
    </xf>
    <xf numFmtId="0" fontId="12" fillId="14" borderId="0" applyNumberFormat="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7" fillId="0" borderId="8" applyNumberFormat="0" applyFill="0" applyAlignment="0" applyProtection="0">
      <alignment vertical="center"/>
    </xf>
    <xf numFmtId="0" fontId="12" fillId="15" borderId="0" applyNumberFormat="0" applyBorder="0" applyAlignment="0" applyProtection="0">
      <alignment vertical="center"/>
    </xf>
    <xf numFmtId="0" fontId="13" fillId="0" borderId="10" applyNumberFormat="0" applyFill="0" applyAlignment="0" applyProtection="0">
      <alignment vertical="center"/>
    </xf>
    <xf numFmtId="0" fontId="12" fillId="16" borderId="0" applyNumberFormat="0" applyBorder="0" applyAlignment="0" applyProtection="0">
      <alignment vertical="center"/>
    </xf>
    <xf numFmtId="0" fontId="20" fillId="18" borderId="12" applyNumberFormat="0" applyAlignment="0" applyProtection="0">
      <alignment vertical="center"/>
    </xf>
    <xf numFmtId="0" fontId="21" fillId="18" borderId="9" applyNumberFormat="0" applyAlignment="0" applyProtection="0">
      <alignment vertical="center"/>
    </xf>
    <xf numFmtId="0" fontId="22" fillId="19" borderId="13" applyNumberFormat="0" applyAlignment="0" applyProtection="0">
      <alignment vertical="center"/>
    </xf>
    <xf numFmtId="0" fontId="8" fillId="21" borderId="0" applyNumberFormat="0" applyBorder="0" applyAlignment="0" applyProtection="0">
      <alignment vertical="center"/>
    </xf>
    <xf numFmtId="0" fontId="12" fillId="22" borderId="0" applyNumberFormat="0" applyBorder="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10" fillId="7" borderId="0" applyNumberFormat="0" applyBorder="0" applyAlignment="0" applyProtection="0">
      <alignment vertical="center"/>
    </xf>
    <xf numFmtId="0" fontId="25" fillId="23" borderId="0" applyNumberFormat="0" applyBorder="0" applyAlignment="0" applyProtection="0">
      <alignment vertical="center"/>
    </xf>
    <xf numFmtId="0" fontId="8" fillId="24" borderId="0" applyNumberFormat="0" applyBorder="0" applyAlignment="0" applyProtection="0">
      <alignment vertical="center"/>
    </xf>
    <xf numFmtId="0" fontId="12" fillId="17" borderId="0" applyNumberFormat="0" applyBorder="0" applyAlignment="0" applyProtection="0">
      <alignment vertical="center"/>
    </xf>
    <xf numFmtId="0" fontId="8" fillId="4" borderId="0" applyNumberFormat="0" applyBorder="0" applyAlignment="0" applyProtection="0">
      <alignment vertical="center"/>
    </xf>
    <xf numFmtId="0" fontId="8" fillId="13"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2" fillId="27" borderId="0" applyNumberFormat="0" applyBorder="0" applyAlignment="0" applyProtection="0">
      <alignment vertical="center"/>
    </xf>
    <xf numFmtId="0" fontId="12" fillId="29" borderId="0" applyNumberFormat="0" applyBorder="0" applyAlignment="0" applyProtection="0">
      <alignment vertical="center"/>
    </xf>
    <xf numFmtId="0" fontId="8" fillId="20" borderId="0" applyNumberFormat="0" applyBorder="0" applyAlignment="0" applyProtection="0">
      <alignment vertical="center"/>
    </xf>
    <xf numFmtId="0" fontId="8" fillId="31" borderId="0" applyNumberFormat="0" applyBorder="0" applyAlignment="0" applyProtection="0">
      <alignment vertical="center"/>
    </xf>
    <xf numFmtId="0" fontId="12" fillId="32" borderId="0" applyNumberFormat="0" applyBorder="0" applyAlignment="0" applyProtection="0">
      <alignment vertical="center"/>
    </xf>
    <xf numFmtId="0" fontId="8" fillId="33" borderId="0" applyNumberFormat="0" applyBorder="0" applyAlignment="0" applyProtection="0">
      <alignment vertical="center"/>
    </xf>
    <xf numFmtId="0" fontId="12" fillId="9" borderId="0" applyNumberFormat="0" applyBorder="0" applyAlignment="0" applyProtection="0">
      <alignment vertical="center"/>
    </xf>
    <xf numFmtId="0" fontId="12" fillId="28" borderId="0" applyNumberFormat="0" applyBorder="0" applyAlignment="0" applyProtection="0">
      <alignment vertical="center"/>
    </xf>
    <xf numFmtId="0" fontId="8" fillId="30" borderId="0" applyNumberFormat="0" applyBorder="0" applyAlignment="0" applyProtection="0">
      <alignment vertical="center"/>
    </xf>
    <xf numFmtId="0" fontId="12" fillId="11" borderId="0" applyNumberFormat="0" applyBorder="0" applyAlignment="0" applyProtection="0">
      <alignment vertical="center"/>
    </xf>
  </cellStyleXfs>
  <cellXfs count="33">
    <xf numFmtId="0" fontId="0" fillId="0" borderId="0" xfId="0"/>
    <xf numFmtId="0" fontId="1" fillId="0" borderId="0" xfId="0" applyFont="1"/>
    <xf numFmtId="0" fontId="1"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Border="1" applyAlignment="1">
      <alignment horizontal="center" vertical="center" wrapText="1"/>
    </xf>
    <xf numFmtId="0" fontId="1"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176" fontId="1" fillId="0" borderId="1" xfId="0" applyNumberFormat="1" applyFont="1" applyFill="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4" fillId="0" borderId="3" xfId="0" applyFont="1" applyBorder="1" applyAlignment="1">
      <alignment horizontal="center" vertical="center" wrapText="1"/>
    </xf>
    <xf numFmtId="0" fontId="1" fillId="0" borderId="7" xfId="0" applyFont="1" applyBorder="1" applyAlignment="1">
      <alignment horizontal="center" vertical="center" wrapText="1"/>
    </xf>
    <xf numFmtId="0" fontId="5" fillId="0" borderId="1" xfId="0" applyFont="1" applyBorder="1" applyAlignment="1">
      <alignment horizontal="center" vertical="center" wrapText="1"/>
    </xf>
    <xf numFmtId="9" fontId="1" fillId="0" borderId="1" xfId="1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9" fontId="1" fillId="0" borderId="1" xfId="11" applyNumberFormat="1" applyFont="1" applyBorder="1" applyAlignment="1">
      <alignment horizontal="center" vertical="center" wrapText="1"/>
    </xf>
    <xf numFmtId="0" fontId="1" fillId="0" borderId="1" xfId="0" applyFont="1" applyBorder="1"/>
    <xf numFmtId="0" fontId="1" fillId="0" borderId="1" xfId="0" applyFont="1" applyBorder="1" applyAlignment="1">
      <alignment horizontal="center" vertical="center"/>
    </xf>
    <xf numFmtId="9" fontId="1" fillId="0" borderId="1" xfId="11"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abSelected="1" view="pageBreakPreview" zoomScale="130" zoomScaleNormal="100" zoomScaleSheetLayoutView="130" topLeftCell="A13" workbookViewId="0">
      <selection activeCell="M16" sqref="M16:N16"/>
    </sheetView>
  </sheetViews>
  <sheetFormatPr defaultColWidth="9" defaultRowHeight="14.25"/>
  <cols>
    <col min="1" max="4" width="9" style="1"/>
    <col min="5" max="5" width="14.5" style="1" customWidth="1"/>
    <col min="6" max="6" width="11" style="1" customWidth="1"/>
    <col min="7" max="7" width="10.1666666666667" style="1" customWidth="1"/>
    <col min="8" max="8" width="9.16666666666667" style="1" customWidth="1"/>
    <col min="9" max="9" width="7.83333333333333" style="1" customWidth="1"/>
    <col min="10" max="10" width="6.83333333333333" style="1" customWidth="1"/>
    <col min="11" max="12" width="7.5" style="1" customWidth="1"/>
    <col min="13" max="13" width="10.1666666666667" style="1" customWidth="1"/>
    <col min="14" max="14" width="21" style="1" customWidth="1"/>
    <col min="15" max="15" width="83.1666666666667" style="1" customWidth="1"/>
    <col min="16" max="16384" width="9" style="1"/>
  </cols>
  <sheetData>
    <row r="1" spans="1:1">
      <c r="A1" s="2" t="s">
        <v>0</v>
      </c>
    </row>
    <row r="2" ht="20.45" customHeight="1" spans="1:14">
      <c r="A2" s="3" t="s">
        <v>1</v>
      </c>
      <c r="B2" s="3"/>
      <c r="C2" s="3"/>
      <c r="D2" s="3"/>
      <c r="E2" s="3"/>
      <c r="F2" s="3"/>
      <c r="G2" s="3"/>
      <c r="H2" s="3"/>
      <c r="I2" s="3"/>
      <c r="J2" s="3"/>
      <c r="K2" s="3"/>
      <c r="L2" s="3"/>
      <c r="M2" s="3"/>
      <c r="N2" s="3"/>
    </row>
    <row r="3" spans="1:14">
      <c r="A3" s="4" t="s">
        <v>2</v>
      </c>
      <c r="B3" s="4"/>
      <c r="C3" s="4"/>
      <c r="D3" s="4"/>
      <c r="E3" s="4"/>
      <c r="F3" s="4"/>
      <c r="G3" s="4"/>
      <c r="H3" s="4"/>
      <c r="I3" s="4"/>
      <c r="J3" s="4"/>
      <c r="K3" s="4"/>
      <c r="L3" s="4"/>
      <c r="M3" s="4"/>
      <c r="N3" s="4"/>
    </row>
    <row r="4" ht="17.25" customHeight="1" spans="1:14">
      <c r="A4" s="5" t="s">
        <v>3</v>
      </c>
      <c r="B4" s="5"/>
      <c r="C4" s="6" t="s">
        <v>4</v>
      </c>
      <c r="D4" s="7"/>
      <c r="E4" s="7"/>
      <c r="F4" s="7"/>
      <c r="G4" s="7"/>
      <c r="H4" s="7"/>
      <c r="I4" s="7"/>
      <c r="J4" s="7"/>
      <c r="K4" s="7"/>
      <c r="L4" s="7"/>
      <c r="M4" s="7"/>
      <c r="N4" s="7"/>
    </row>
    <row r="5" ht="33" customHeight="1" spans="1:14">
      <c r="A5" s="5" t="s">
        <v>5</v>
      </c>
      <c r="B5" s="5"/>
      <c r="C5" s="5" t="s">
        <v>6</v>
      </c>
      <c r="D5" s="5"/>
      <c r="E5" s="5"/>
      <c r="F5" s="5"/>
      <c r="G5" s="5"/>
      <c r="H5" s="5" t="s">
        <v>7</v>
      </c>
      <c r="I5" s="5"/>
      <c r="J5" s="5" t="s">
        <v>6</v>
      </c>
      <c r="K5" s="5"/>
      <c r="L5" s="5"/>
      <c r="M5" s="5"/>
      <c r="N5" s="5"/>
    </row>
    <row r="6" ht="27" customHeight="1" spans="1:14">
      <c r="A6" s="5" t="s">
        <v>8</v>
      </c>
      <c r="B6" s="5"/>
      <c r="C6" s="5"/>
      <c r="D6" s="5"/>
      <c r="E6" s="5" t="s">
        <v>9</v>
      </c>
      <c r="F6" s="5" t="s">
        <v>10</v>
      </c>
      <c r="G6" s="5"/>
      <c r="H6" s="5" t="s">
        <v>11</v>
      </c>
      <c r="I6" s="5"/>
      <c r="J6" s="5" t="s">
        <v>12</v>
      </c>
      <c r="K6" s="5"/>
      <c r="L6" s="5" t="s">
        <v>13</v>
      </c>
      <c r="M6" s="5"/>
      <c r="N6" s="5" t="s">
        <v>14</v>
      </c>
    </row>
    <row r="7" ht="19.5" customHeight="1" spans="1:14">
      <c r="A7" s="5" t="s">
        <v>15</v>
      </c>
      <c r="B7" s="5"/>
      <c r="C7" s="8" t="s">
        <v>16</v>
      </c>
      <c r="D7" s="8"/>
      <c r="E7" s="9">
        <v>15000</v>
      </c>
      <c r="F7" s="10">
        <v>4500.2</v>
      </c>
      <c r="G7" s="10"/>
      <c r="H7" s="10">
        <v>4500.2</v>
      </c>
      <c r="I7" s="10"/>
      <c r="J7" s="5">
        <v>10</v>
      </c>
      <c r="K7" s="5"/>
      <c r="L7" s="30">
        <f>H7/F7</f>
        <v>1</v>
      </c>
      <c r="M7" s="30"/>
      <c r="N7" s="5">
        <v>10</v>
      </c>
    </row>
    <row r="8" ht="29.25" customHeight="1" spans="1:14">
      <c r="A8" s="11"/>
      <c r="B8" s="11"/>
      <c r="C8" s="5" t="s">
        <v>17</v>
      </c>
      <c r="D8" s="5"/>
      <c r="E8" s="9">
        <v>15000</v>
      </c>
      <c r="F8" s="10">
        <v>4500.2</v>
      </c>
      <c r="G8" s="10"/>
      <c r="H8" s="10">
        <v>4500.2</v>
      </c>
      <c r="I8" s="10"/>
      <c r="J8" s="5" t="s">
        <v>18</v>
      </c>
      <c r="K8" s="5"/>
      <c r="L8" s="5"/>
      <c r="M8" s="5"/>
      <c r="N8" s="5" t="s">
        <v>18</v>
      </c>
    </row>
    <row r="9" ht="24" customHeight="1" spans="1:14">
      <c r="A9" s="11"/>
      <c r="B9" s="11"/>
      <c r="C9" s="5" t="s">
        <v>19</v>
      </c>
      <c r="D9" s="5"/>
      <c r="E9" s="5"/>
      <c r="F9" s="5"/>
      <c r="G9" s="5"/>
      <c r="H9" s="5"/>
      <c r="I9" s="5"/>
      <c r="J9" s="5" t="s">
        <v>18</v>
      </c>
      <c r="K9" s="5"/>
      <c r="L9" s="5"/>
      <c r="M9" s="5"/>
      <c r="N9" s="5" t="s">
        <v>18</v>
      </c>
    </row>
    <row r="10" ht="22.5" customHeight="1" spans="1:14">
      <c r="A10" s="11"/>
      <c r="B10" s="11"/>
      <c r="C10" s="5" t="s">
        <v>20</v>
      </c>
      <c r="D10" s="5"/>
      <c r="E10" s="5"/>
      <c r="F10" s="5"/>
      <c r="G10" s="5"/>
      <c r="H10" s="5"/>
      <c r="I10" s="5"/>
      <c r="J10" s="5" t="s">
        <v>18</v>
      </c>
      <c r="K10" s="5"/>
      <c r="L10" s="5"/>
      <c r="M10" s="5"/>
      <c r="N10" s="5" t="s">
        <v>18</v>
      </c>
    </row>
    <row r="11" ht="23.25" customHeight="1" spans="1:14">
      <c r="A11" s="5" t="s">
        <v>21</v>
      </c>
      <c r="B11" s="5" t="s">
        <v>22</v>
      </c>
      <c r="C11" s="5"/>
      <c r="D11" s="5"/>
      <c r="E11" s="5"/>
      <c r="F11" s="5"/>
      <c r="G11" s="5"/>
      <c r="H11" s="5" t="s">
        <v>23</v>
      </c>
      <c r="I11" s="5"/>
      <c r="J11" s="5"/>
      <c r="K11" s="5"/>
      <c r="L11" s="5"/>
      <c r="M11" s="5"/>
      <c r="N11" s="5"/>
    </row>
    <row r="12" ht="128.25" customHeight="1" spans="1:14">
      <c r="A12" s="5"/>
      <c r="B12" s="12" t="s">
        <v>24</v>
      </c>
      <c r="C12" s="13"/>
      <c r="D12" s="13"/>
      <c r="E12" s="13"/>
      <c r="F12" s="13"/>
      <c r="G12" s="13"/>
      <c r="H12" s="12" t="s">
        <v>25</v>
      </c>
      <c r="I12" s="13"/>
      <c r="J12" s="13"/>
      <c r="K12" s="13"/>
      <c r="L12" s="13"/>
      <c r="M12" s="13"/>
      <c r="N12" s="13"/>
    </row>
    <row r="13" ht="18" customHeight="1" spans="1:14">
      <c r="A13" s="5" t="s">
        <v>26</v>
      </c>
      <c r="B13" s="5" t="s">
        <v>27</v>
      </c>
      <c r="C13" s="5" t="s">
        <v>28</v>
      </c>
      <c r="D13" s="5" t="s">
        <v>29</v>
      </c>
      <c r="E13" s="5"/>
      <c r="F13" s="5"/>
      <c r="G13" s="5" t="s">
        <v>30</v>
      </c>
      <c r="H13" s="5" t="s">
        <v>31</v>
      </c>
      <c r="I13" s="5" t="s">
        <v>12</v>
      </c>
      <c r="J13" s="5"/>
      <c r="K13" s="5" t="s">
        <v>14</v>
      </c>
      <c r="L13" s="5"/>
      <c r="M13" s="5" t="s">
        <v>32</v>
      </c>
      <c r="N13" s="5"/>
    </row>
    <row r="14" ht="19.15" customHeight="1" spans="1:14">
      <c r="A14" s="5"/>
      <c r="B14" s="5"/>
      <c r="C14" s="5"/>
      <c r="D14" s="5"/>
      <c r="E14" s="5"/>
      <c r="F14" s="5"/>
      <c r="G14" s="5" t="s">
        <v>33</v>
      </c>
      <c r="H14" s="5" t="s">
        <v>34</v>
      </c>
      <c r="I14" s="5"/>
      <c r="J14" s="5"/>
      <c r="K14" s="5"/>
      <c r="L14" s="5"/>
      <c r="M14" s="5"/>
      <c r="N14" s="5"/>
    </row>
    <row r="15" ht="21.95" customHeight="1" spans="1:15">
      <c r="A15" s="5"/>
      <c r="B15" s="14" t="s">
        <v>35</v>
      </c>
      <c r="C15" s="14" t="s">
        <v>36</v>
      </c>
      <c r="D15" s="15" t="s">
        <v>37</v>
      </c>
      <c r="E15" s="16"/>
      <c r="F15" s="17"/>
      <c r="G15" s="5" t="s">
        <v>38</v>
      </c>
      <c r="H15" s="5" t="s">
        <v>38</v>
      </c>
      <c r="I15" s="15">
        <v>10</v>
      </c>
      <c r="J15" s="17"/>
      <c r="K15" s="15">
        <v>10</v>
      </c>
      <c r="L15" s="17"/>
      <c r="M15" s="5" t="s">
        <v>39</v>
      </c>
      <c r="N15" s="5"/>
      <c r="O15" s="31" t="s">
        <v>40</v>
      </c>
    </row>
    <row r="16" ht="123.75" customHeight="1" spans="1:15">
      <c r="A16" s="5"/>
      <c r="B16" s="18"/>
      <c r="C16" s="18"/>
      <c r="D16" s="19" t="s">
        <v>41</v>
      </c>
      <c r="E16" s="16"/>
      <c r="F16" s="17"/>
      <c r="G16" s="5" t="s">
        <v>42</v>
      </c>
      <c r="H16" s="5" t="s">
        <v>43</v>
      </c>
      <c r="I16" s="15">
        <v>10</v>
      </c>
      <c r="J16" s="17"/>
      <c r="K16" s="15">
        <v>8.57</v>
      </c>
      <c r="L16" s="17"/>
      <c r="M16" s="19" t="s">
        <v>44</v>
      </c>
      <c r="N16" s="17"/>
      <c r="O16" s="31"/>
    </row>
    <row r="17" ht="21.95" customHeight="1" spans="1:15">
      <c r="A17" s="5"/>
      <c r="B17" s="18"/>
      <c r="C17" s="18"/>
      <c r="D17" s="15" t="s">
        <v>45</v>
      </c>
      <c r="E17" s="16"/>
      <c r="F17" s="17"/>
      <c r="G17" s="5" t="s">
        <v>46</v>
      </c>
      <c r="H17" s="14" t="s">
        <v>47</v>
      </c>
      <c r="I17" s="15">
        <v>10</v>
      </c>
      <c r="J17" s="17"/>
      <c r="K17" s="15">
        <v>10</v>
      </c>
      <c r="L17" s="17"/>
      <c r="M17" s="5" t="s">
        <v>39</v>
      </c>
      <c r="N17" s="5"/>
      <c r="O17" s="32" t="s">
        <v>48</v>
      </c>
    </row>
    <row r="18" ht="21.95" customHeight="1" spans="1:15">
      <c r="A18" s="5"/>
      <c r="B18" s="18"/>
      <c r="C18" s="20"/>
      <c r="D18" s="21" t="s">
        <v>49</v>
      </c>
      <c r="E18" s="21"/>
      <c r="F18" s="21"/>
      <c r="G18" s="22" t="s">
        <v>50</v>
      </c>
      <c r="H18" s="23" t="s">
        <v>50</v>
      </c>
      <c r="I18" s="15">
        <v>10</v>
      </c>
      <c r="J18" s="17"/>
      <c r="K18" s="5">
        <v>10</v>
      </c>
      <c r="L18" s="5"/>
      <c r="M18" s="5" t="s">
        <v>39</v>
      </c>
      <c r="N18" s="5"/>
      <c r="O18" s="32" t="s">
        <v>51</v>
      </c>
    </row>
    <row r="19" ht="33" customHeight="1" spans="1:14">
      <c r="A19" s="5"/>
      <c r="B19" s="18"/>
      <c r="C19" s="5" t="s">
        <v>52</v>
      </c>
      <c r="D19" s="21" t="s">
        <v>53</v>
      </c>
      <c r="E19" s="21"/>
      <c r="F19" s="21"/>
      <c r="G19" s="22">
        <v>1</v>
      </c>
      <c r="H19" s="22">
        <v>1</v>
      </c>
      <c r="I19" s="15">
        <v>10</v>
      </c>
      <c r="J19" s="17"/>
      <c r="K19" s="15">
        <v>10</v>
      </c>
      <c r="L19" s="17"/>
      <c r="M19" s="5" t="s">
        <v>39</v>
      </c>
      <c r="N19" s="5"/>
    </row>
    <row r="20" ht="21.95" customHeight="1" spans="1:14">
      <c r="A20" s="5"/>
      <c r="B20" s="18"/>
      <c r="C20" s="5"/>
      <c r="D20" s="21" t="s">
        <v>54</v>
      </c>
      <c r="E20" s="21"/>
      <c r="F20" s="21"/>
      <c r="G20" s="22" t="s">
        <v>55</v>
      </c>
      <c r="H20" s="22" t="s">
        <v>55</v>
      </c>
      <c r="I20" s="15">
        <v>10</v>
      </c>
      <c r="J20" s="17"/>
      <c r="K20" s="15">
        <v>10</v>
      </c>
      <c r="L20" s="17"/>
      <c r="M20" s="5" t="s">
        <v>39</v>
      </c>
      <c r="N20" s="5"/>
    </row>
    <row r="21" ht="31.5" customHeight="1" spans="1:14">
      <c r="A21" s="5"/>
      <c r="B21" s="20"/>
      <c r="C21" s="5" t="s">
        <v>56</v>
      </c>
      <c r="D21" s="24" t="s">
        <v>57</v>
      </c>
      <c r="E21" s="25"/>
      <c r="F21" s="26"/>
      <c r="G21" s="22">
        <v>1</v>
      </c>
      <c r="H21" s="22">
        <v>1</v>
      </c>
      <c r="I21" s="15">
        <v>10</v>
      </c>
      <c r="J21" s="17"/>
      <c r="K21" s="15">
        <v>10</v>
      </c>
      <c r="L21" s="17"/>
      <c r="M21" s="5" t="s">
        <v>39</v>
      </c>
      <c r="N21" s="5"/>
    </row>
    <row r="22" ht="33" customHeight="1" spans="1:14">
      <c r="A22" s="5"/>
      <c r="B22" s="14" t="s">
        <v>58</v>
      </c>
      <c r="C22" s="14" t="s">
        <v>59</v>
      </c>
      <c r="D22" s="24" t="s">
        <v>60</v>
      </c>
      <c r="E22" s="25"/>
      <c r="F22" s="26"/>
      <c r="G22" s="22" t="s">
        <v>61</v>
      </c>
      <c r="H22" s="22" t="s">
        <v>61</v>
      </c>
      <c r="I22" s="15">
        <v>10</v>
      </c>
      <c r="J22" s="17"/>
      <c r="K22" s="15">
        <v>10</v>
      </c>
      <c r="L22" s="17"/>
      <c r="M22" s="5" t="s">
        <v>39</v>
      </c>
      <c r="N22" s="5"/>
    </row>
    <row r="23" ht="21.95" customHeight="1" spans="1:14">
      <c r="A23" s="5"/>
      <c r="B23" s="20"/>
      <c r="C23" s="20"/>
      <c r="D23" s="21" t="s">
        <v>62</v>
      </c>
      <c r="E23" s="21"/>
      <c r="F23" s="21"/>
      <c r="G23" s="27" t="s">
        <v>63</v>
      </c>
      <c r="H23" s="27" t="s">
        <v>63</v>
      </c>
      <c r="I23" s="15">
        <v>10</v>
      </c>
      <c r="J23" s="17"/>
      <c r="K23" s="15">
        <v>10</v>
      </c>
      <c r="L23" s="17"/>
      <c r="M23" s="5" t="s">
        <v>39</v>
      </c>
      <c r="N23" s="5"/>
    </row>
    <row r="24" ht="21.95" customHeight="1" spans="1:14">
      <c r="A24" s="28"/>
      <c r="B24" s="29" t="s">
        <v>64</v>
      </c>
      <c r="C24" s="29"/>
      <c r="D24" s="29"/>
      <c r="E24" s="29"/>
      <c r="F24" s="29"/>
      <c r="G24" s="29"/>
      <c r="H24" s="29"/>
      <c r="I24" s="29">
        <f>SUM(I15:J23)+J7</f>
        <v>100</v>
      </c>
      <c r="J24" s="29"/>
      <c r="K24" s="29">
        <v>98.57</v>
      </c>
      <c r="L24" s="29"/>
      <c r="M24" s="29"/>
      <c r="N24" s="29"/>
    </row>
  </sheetData>
  <mergeCells count="95">
    <mergeCell ref="A2:N2"/>
    <mergeCell ref="A3:N3"/>
    <mergeCell ref="A4:B4"/>
    <mergeCell ref="C4:N4"/>
    <mergeCell ref="A5:B5"/>
    <mergeCell ref="C5:G5"/>
    <mergeCell ref="H5:I5"/>
    <mergeCell ref="J5:N5"/>
    <mergeCell ref="A6:B6"/>
    <mergeCell ref="C6:D6"/>
    <mergeCell ref="F6:G6"/>
    <mergeCell ref="H6:I6"/>
    <mergeCell ref="J6:K6"/>
    <mergeCell ref="L6:M6"/>
    <mergeCell ref="A7:B7"/>
    <mergeCell ref="C7:D7"/>
    <mergeCell ref="F7:G7"/>
    <mergeCell ref="H7:I7"/>
    <mergeCell ref="J7:K7"/>
    <mergeCell ref="L7:M7"/>
    <mergeCell ref="A8:B8"/>
    <mergeCell ref="C8:D8"/>
    <mergeCell ref="F8:G8"/>
    <mergeCell ref="H8:I8"/>
    <mergeCell ref="J8:K8"/>
    <mergeCell ref="L8:M8"/>
    <mergeCell ref="A9:B9"/>
    <mergeCell ref="C9:D9"/>
    <mergeCell ref="F9:G9"/>
    <mergeCell ref="H9:I9"/>
    <mergeCell ref="J9:K9"/>
    <mergeCell ref="L9:M9"/>
    <mergeCell ref="A10:B10"/>
    <mergeCell ref="C10:D10"/>
    <mergeCell ref="F10:G10"/>
    <mergeCell ref="H10:I10"/>
    <mergeCell ref="J10:K10"/>
    <mergeCell ref="L10:M10"/>
    <mergeCell ref="B11:G11"/>
    <mergeCell ref="H11:N11"/>
    <mergeCell ref="B12:G12"/>
    <mergeCell ref="H12:N12"/>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B24:H24"/>
    <mergeCell ref="I24:J24"/>
    <mergeCell ref="K24:L24"/>
    <mergeCell ref="M24:N24"/>
    <mergeCell ref="A11:A12"/>
    <mergeCell ref="A13:A23"/>
    <mergeCell ref="B13:B14"/>
    <mergeCell ref="B15:B21"/>
    <mergeCell ref="B22:B23"/>
    <mergeCell ref="C13:C14"/>
    <mergeCell ref="C15:C18"/>
    <mergeCell ref="C19:C20"/>
    <mergeCell ref="C22:C23"/>
    <mergeCell ref="I13:J14"/>
    <mergeCell ref="K13:L14"/>
    <mergeCell ref="M13:N14"/>
    <mergeCell ref="D13:F14"/>
  </mergeCells>
  <printOptions horizontalCentered="1"/>
  <pageMargins left="0.905511811023622" right="0.669291338582677" top="0.94488188976378" bottom="0.748031496062992" header="0.31496062992126" footer="0.31496062992126"/>
  <pageSetup paperSize="9" scale="74" fitToHeight="0"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夏涛</dc:creator>
  <cp:lastModifiedBy>19880615163com</cp:lastModifiedBy>
  <dcterms:created xsi:type="dcterms:W3CDTF">2020-05-27T09:15:00Z</dcterms:created>
  <cp:lastPrinted>2020-06-15T00:29:00Z</cp:lastPrinted>
  <dcterms:modified xsi:type="dcterms:W3CDTF">2020-09-17T10:37:33Z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