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服务类经费" sheetId="1" r:id="rId1"/>
  </sheets>
  <calcPr calcId="144525"/>
</workbook>
</file>

<file path=xl/sharedStrings.xml><?xml version="1.0" encoding="utf-8"?>
<sst xmlns="http://schemas.openxmlformats.org/spreadsheetml/2006/main" count="100" uniqueCount="77">
  <si>
    <t>项目支出绩效自评表</t>
  </si>
  <si>
    <t>（2019年度）</t>
  </si>
  <si>
    <t>项目名称</t>
  </si>
  <si>
    <t>企业服务类经费</t>
  </si>
  <si>
    <t>主管部门</t>
  </si>
  <si>
    <t>武汉经济技术开发区先进制造产业区管理办公室</t>
  </si>
  <si>
    <t>实施单位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</si>
  <si>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</si>
  <si>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</si>
  <si>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</si>
  <si>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</si>
  <si>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</si>
  <si>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</si>
  <si>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</si>
  <si>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</si>
  <si>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</si>
  <si>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</si>
  <si>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</si>
  <si>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</si>
  <si>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</si>
  <si>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</si>
  <si>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</si>
  <si>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</si>
  <si>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强化园区招商引资，促进项目落地，实现招商引资总额336亿、完成项目签约总额300亿元、实际利用外资12.21亿美元的目标；做好园区企业服务工作，落实各项咨询培训活动，加强人才引进，及时处理企业反馈问题，增加园区工业企业“小进规”数量，提升工业总产值；落实安全生产检查和安全隐患整改工作，保障园区安全生产环境。</t>
  </si>
  <si>
    <t>单位2019年累计完成招商引资总额达到285亿元、项目签约总额达到516.4亿元、实际利用外资达到15.9亿美元，均达到预期目标；积极开展园区企业服务工作，开展了16场次咨询培训活动，企业反馈问题回复率为100%，工业“小进规”企业的新增数量达32家，超额完成年度目标，但工业总产值下滑；全年分两次组织落实400余名企业安全负责人和安管人员进行了持证上岗培训，约300名特种设备从业人员进行了持证和实操培训，涵盖了300余家规上企业，“迎大庆，保军运”期间，园区根据“十月双零”的工作目标发动园区全体工作人员全员上阵，划片包保，落实到人，全力开展平安稳定工作，安全生产部坚持每个工作日赴企业现场检查，真实掌握企业安全生产工作现状，全年共检查规模以上企业424家次。同时聘请第三方安全机构对重点行业领域和中小企业、独立工业园区、园中园等安全监管重点区域和薄弱环节进行检查，营造了安全的企业生产环境。</t>
  </si>
  <si>
    <t>绩</t>
  </si>
  <si>
    <t>一级指标</t>
  </si>
  <si>
    <t>二级指标</t>
  </si>
  <si>
    <t>三级指标</t>
  </si>
  <si>
    <t>年度</t>
  </si>
  <si>
    <t>实际</t>
  </si>
  <si>
    <t>偏差原因分析及改进措施</t>
  </si>
  <si>
    <t>效</t>
  </si>
  <si>
    <t>指标值</t>
  </si>
  <si>
    <t>完成值</t>
  </si>
  <si>
    <t>指</t>
  </si>
  <si>
    <t>产出指标</t>
  </si>
  <si>
    <t>数量指标</t>
  </si>
  <si>
    <t>招商引资总额</t>
  </si>
  <si>
    <t>285亿元</t>
  </si>
  <si>
    <t>偏差率为0</t>
  </si>
  <si>
    <t>标</t>
  </si>
  <si>
    <t>项目签约总额</t>
  </si>
  <si>
    <t>360亿元</t>
  </si>
  <si>
    <t>516.4亿元</t>
  </si>
  <si>
    <t>实际利用外资</t>
  </si>
  <si>
    <t>15.9亿美元</t>
  </si>
  <si>
    <t>工业“小进规”</t>
  </si>
  <si>
    <t>28家</t>
  </si>
  <si>
    <t>32家</t>
  </si>
  <si>
    <t>咨询培训完成率</t>
  </si>
  <si>
    <t>安全检查覆盖率</t>
  </si>
  <si>
    <t>时效指标</t>
  </si>
  <si>
    <t>经费补助发放及时性</t>
  </si>
  <si>
    <t>及时</t>
  </si>
  <si>
    <t>效益指标</t>
  </si>
  <si>
    <t>经济效益指标</t>
  </si>
  <si>
    <t>规模以上工业总产值</t>
  </si>
  <si>
    <t>2667.44亿元</t>
  </si>
  <si>
    <t>2640.37亿元</t>
  </si>
  <si>
    <t>产值比预期下滑27.07亿元，偏差率为1%，原因在于整车行业经济仍处于深度调整期，产业区在服务企业过程中也面临经济继续下行、“小进规”企业后备不足、企业统计督查执法频次力度趋严、分公司无法计入本地统计等主要困难与挑战。</t>
  </si>
  <si>
    <t>社会效益指标</t>
  </si>
  <si>
    <t>企业服务“微平台”组织各类交流活动</t>
  </si>
  <si>
    <t>10场次</t>
  </si>
  <si>
    <t>16场次</t>
  </si>
  <si>
    <t>问题回复率</t>
  </si>
  <si>
    <t>安全生产培训覆盖面</t>
  </si>
  <si>
    <t>300人次</t>
  </si>
  <si>
    <t>402人次</t>
  </si>
  <si>
    <t>可持续影响指标</t>
  </si>
  <si>
    <t>可持续影响</t>
  </si>
  <si>
    <t>可持续</t>
  </si>
  <si>
    <t>满意度指标</t>
  </si>
  <si>
    <t>服务对象满意度指标</t>
  </si>
  <si>
    <t>服务对象满意度</t>
  </si>
  <si>
    <t>≥90%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</si>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</sst>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8"/>
      <name val="方正小标宋简体"/>
      <family val="4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30" borderId="16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0" fillId="0" borderId="0" xfId="50" applyAlignment="1">
      <alignment vertical="center" wrapText="1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6" fillId="0" borderId="9" xfId="0" applyFont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0" borderId="4" xfId="1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view="pageBreakPreview" zoomScaleNormal="100" zoomScaleSheetLayoutView="100" workbookViewId="0">
      <selection activeCell="M22" sqref="M22:N22"/>
    </sheetView>
  </sheetViews>
  <sheetFormatPr defaultColWidth="9" defaultRowHeight="13.5"/>
  <cols>
    <col min="1" max="1" width="6.125" style="3" customWidth="1"/>
    <col min="2" max="2" width="4.625" style="3" customWidth="1"/>
    <col min="3" max="3" width="12.75" style="3" customWidth="1"/>
    <col min="4" max="4" width="16.5" style="3" customWidth="1"/>
    <col min="5" max="5" width="14.375" style="3" customWidth="1"/>
    <col min="6" max="6" width="12.875" style="3" customWidth="1"/>
    <col min="7" max="7" width="11.875" style="3" customWidth="1"/>
    <col min="8" max="8" width="13.5" style="3" customWidth="1"/>
    <col min="9" max="9" width="9" style="3"/>
    <col min="10" max="10" width="6.875" style="3" customWidth="1"/>
    <col min="11" max="11" width="9" style="3"/>
    <col min="12" max="12" width="6.625" style="3" customWidth="1"/>
    <col min="13" max="13" width="9" style="3"/>
    <col min="14" max="14" width="20" style="3" customWidth="1"/>
    <col min="15" max="16384" width="9" style="3"/>
  </cols>
  <sheetData>
    <row r="1" s="1" customFormat="1" ht="16.5" customHeight="1" spans="1:14">
      <c r="A1" s="4"/>
      <c r="B1" s="4"/>
      <c r="C1" s="4"/>
      <c r="D1"/>
      <c r="E1"/>
      <c r="F1"/>
      <c r="G1"/>
      <c r="H1"/>
      <c r="I1"/>
      <c r="J1"/>
      <c r="K1"/>
      <c r="L1"/>
      <c r="M1"/>
      <c r="N1"/>
    </row>
    <row r="2" ht="21" customHeight="1" spans="1:1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3.1" customHeight="1" spans="1:1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15.6" customHeight="1" spans="1:14">
      <c r="A4" s="7" t="s">
        <v>2</v>
      </c>
      <c r="B4" s="7"/>
      <c r="C4" s="8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="2" customFormat="1" ht="15.6" customHeight="1" spans="1:14">
      <c r="A5" s="9" t="s">
        <v>4</v>
      </c>
      <c r="B5" s="9"/>
      <c r="C5" s="10" t="s">
        <v>5</v>
      </c>
      <c r="D5" s="10"/>
      <c r="E5" s="10"/>
      <c r="F5" s="10"/>
      <c r="G5" s="10"/>
      <c r="H5" s="10" t="s">
        <v>6</v>
      </c>
      <c r="I5" s="10"/>
      <c r="J5" s="8" t="s">
        <v>5</v>
      </c>
      <c r="K5" s="8"/>
      <c r="L5" s="8"/>
      <c r="M5" s="8"/>
      <c r="N5" s="8"/>
    </row>
    <row r="6" s="2" customFormat="1" ht="15.6" customHeight="1" spans="1:14">
      <c r="A6" s="11" t="s">
        <v>7</v>
      </c>
      <c r="B6" s="12"/>
      <c r="C6" s="10"/>
      <c r="D6" s="10"/>
      <c r="E6" s="10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8" t="s">
        <v>12</v>
      </c>
      <c r="M6" s="8"/>
      <c r="N6" s="10" t="s">
        <v>13</v>
      </c>
    </row>
    <row r="7" s="2" customFormat="1" ht="15.6" customHeight="1" spans="1:14">
      <c r="A7" s="11" t="s">
        <v>14</v>
      </c>
      <c r="B7" s="12"/>
      <c r="C7" s="13" t="s">
        <v>15</v>
      </c>
      <c r="D7" s="13"/>
      <c r="E7" s="10">
        <v>351.88</v>
      </c>
      <c r="F7" s="10">
        <v>351.88</v>
      </c>
      <c r="G7" s="10"/>
      <c r="H7" s="10">
        <v>348.066447</v>
      </c>
      <c r="I7" s="10"/>
      <c r="J7" s="10">
        <v>10</v>
      </c>
      <c r="K7" s="10"/>
      <c r="L7" s="27">
        <f>H7/F7</f>
        <v>0.989162347959532</v>
      </c>
      <c r="M7" s="27"/>
      <c r="N7" s="10">
        <v>9</v>
      </c>
    </row>
    <row r="8" s="2" customFormat="1" ht="15.6" customHeight="1" spans="1:14">
      <c r="A8" s="14"/>
      <c r="B8" s="15"/>
      <c r="C8" s="10" t="s">
        <v>16</v>
      </c>
      <c r="D8" s="10"/>
      <c r="E8" s="10">
        <v>351.88</v>
      </c>
      <c r="F8" s="10">
        <v>351.88</v>
      </c>
      <c r="G8" s="10"/>
      <c r="H8" s="10">
        <v>348.066447</v>
      </c>
      <c r="I8" s="10"/>
      <c r="J8" s="10" t="s">
        <v>17</v>
      </c>
      <c r="K8" s="10"/>
      <c r="L8" s="10"/>
      <c r="M8" s="10"/>
      <c r="N8" s="10" t="s">
        <v>17</v>
      </c>
    </row>
    <row r="9" s="2" customFormat="1" ht="15.6" customHeight="1" spans="1:14">
      <c r="A9" s="14"/>
      <c r="B9" s="15"/>
      <c r="C9" s="10" t="s">
        <v>18</v>
      </c>
      <c r="D9" s="10"/>
      <c r="E9" s="10"/>
      <c r="F9" s="10"/>
      <c r="G9" s="10"/>
      <c r="H9" s="10"/>
      <c r="I9" s="10"/>
      <c r="J9" s="10" t="s">
        <v>17</v>
      </c>
      <c r="K9" s="10"/>
      <c r="L9" s="10"/>
      <c r="M9" s="10"/>
      <c r="N9" s="10" t="s">
        <v>17</v>
      </c>
    </row>
    <row r="10" s="2" customFormat="1" ht="15" customHeight="1" spans="1:14">
      <c r="A10" s="16"/>
      <c r="B10" s="17"/>
      <c r="C10" s="10" t="s">
        <v>19</v>
      </c>
      <c r="D10" s="10"/>
      <c r="E10" s="10"/>
      <c r="F10" s="10"/>
      <c r="G10" s="10"/>
      <c r="H10" s="10"/>
      <c r="I10" s="10"/>
      <c r="J10" s="10" t="s">
        <v>17</v>
      </c>
      <c r="K10" s="10"/>
      <c r="L10" s="10"/>
      <c r="M10" s="10"/>
      <c r="N10" s="10" t="s">
        <v>17</v>
      </c>
    </row>
    <row r="11" s="2" customFormat="1" ht="19.5" customHeight="1" spans="1:14">
      <c r="A11" s="9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="2" customFormat="1" ht="96" customHeight="1" spans="1:14">
      <c r="A12" s="9"/>
      <c r="B12" s="18" t="s">
        <v>23</v>
      </c>
      <c r="C12" s="18"/>
      <c r="D12" s="18"/>
      <c r="E12" s="18"/>
      <c r="F12" s="18"/>
      <c r="G12" s="18"/>
      <c r="H12" s="18" t="s">
        <v>24</v>
      </c>
      <c r="I12" s="18"/>
      <c r="J12" s="18"/>
      <c r="K12" s="18"/>
      <c r="L12" s="18"/>
      <c r="M12" s="18"/>
      <c r="N12" s="18"/>
    </row>
    <row r="13" s="2" customFormat="1" customHeight="1" spans="1:14">
      <c r="A13" s="19" t="s">
        <v>25</v>
      </c>
      <c r="B13" s="10" t="s">
        <v>26</v>
      </c>
      <c r="C13" s="10" t="s">
        <v>27</v>
      </c>
      <c r="D13" s="8" t="s">
        <v>28</v>
      </c>
      <c r="E13" s="8"/>
      <c r="F13" s="8"/>
      <c r="G13" s="12" t="s">
        <v>29</v>
      </c>
      <c r="H13" s="12" t="s">
        <v>30</v>
      </c>
      <c r="I13" s="10" t="s">
        <v>11</v>
      </c>
      <c r="J13" s="10"/>
      <c r="K13" s="10" t="s">
        <v>13</v>
      </c>
      <c r="L13" s="10"/>
      <c r="M13" s="8" t="s">
        <v>31</v>
      </c>
      <c r="N13" s="8"/>
    </row>
    <row r="14" s="2" customFormat="1" ht="14.1" customHeight="1" spans="1:14">
      <c r="A14" s="19" t="s">
        <v>32</v>
      </c>
      <c r="B14" s="10"/>
      <c r="C14" s="10"/>
      <c r="D14" s="8"/>
      <c r="E14" s="8"/>
      <c r="F14" s="8"/>
      <c r="G14" s="10" t="s">
        <v>33</v>
      </c>
      <c r="H14" s="10" t="s">
        <v>34</v>
      </c>
      <c r="I14" s="10"/>
      <c r="J14" s="10"/>
      <c r="K14" s="10"/>
      <c r="L14" s="10"/>
      <c r="M14" s="8"/>
      <c r="N14" s="8"/>
    </row>
    <row r="15" s="2" customFormat="1" ht="14.85" customHeight="1" spans="1:14">
      <c r="A15" s="19" t="s">
        <v>35</v>
      </c>
      <c r="B15" s="10" t="s">
        <v>36</v>
      </c>
      <c r="C15" s="10" t="s">
        <v>37</v>
      </c>
      <c r="D15" s="20" t="s">
        <v>38</v>
      </c>
      <c r="E15" s="20"/>
      <c r="F15" s="20"/>
      <c r="G15" s="21" t="s">
        <v>39</v>
      </c>
      <c r="H15" s="21" t="s">
        <v>39</v>
      </c>
      <c r="I15" s="21">
        <v>10</v>
      </c>
      <c r="J15" s="21"/>
      <c r="K15" s="21">
        <v>10</v>
      </c>
      <c r="L15" s="21"/>
      <c r="M15" s="21" t="s">
        <v>40</v>
      </c>
      <c r="N15" s="21"/>
    </row>
    <row r="16" s="2" customFormat="1" ht="15.75" customHeight="1" spans="1:14">
      <c r="A16" s="19" t="s">
        <v>41</v>
      </c>
      <c r="B16" s="10"/>
      <c r="C16" s="10"/>
      <c r="D16" s="20" t="s">
        <v>42</v>
      </c>
      <c r="E16" s="20"/>
      <c r="F16" s="20"/>
      <c r="G16" s="21" t="s">
        <v>43</v>
      </c>
      <c r="H16" s="21" t="s">
        <v>44</v>
      </c>
      <c r="I16" s="21">
        <v>5</v>
      </c>
      <c r="J16" s="21"/>
      <c r="K16" s="21">
        <v>5</v>
      </c>
      <c r="L16" s="21"/>
      <c r="M16" s="21" t="s">
        <v>40</v>
      </c>
      <c r="N16" s="21"/>
    </row>
    <row r="17" s="2" customFormat="1" ht="15.75" customHeight="1" spans="1:14">
      <c r="A17" s="19"/>
      <c r="B17" s="10"/>
      <c r="C17" s="10"/>
      <c r="D17" s="20" t="s">
        <v>45</v>
      </c>
      <c r="E17" s="20"/>
      <c r="F17" s="20"/>
      <c r="G17" s="21" t="s">
        <v>46</v>
      </c>
      <c r="H17" s="21" t="s">
        <v>46</v>
      </c>
      <c r="I17" s="21">
        <v>5</v>
      </c>
      <c r="J17" s="21"/>
      <c r="K17" s="21">
        <v>5</v>
      </c>
      <c r="L17" s="21"/>
      <c r="M17" s="21" t="s">
        <v>40</v>
      </c>
      <c r="N17" s="21"/>
    </row>
    <row r="18" s="2" customFormat="1" ht="15.75" customHeight="1" spans="1:14">
      <c r="A18" s="19"/>
      <c r="B18" s="10"/>
      <c r="C18" s="10"/>
      <c r="D18" s="20" t="s">
        <v>47</v>
      </c>
      <c r="E18" s="20"/>
      <c r="F18" s="20"/>
      <c r="G18" s="21" t="s">
        <v>48</v>
      </c>
      <c r="H18" s="21" t="s">
        <v>49</v>
      </c>
      <c r="I18" s="21">
        <v>5</v>
      </c>
      <c r="J18" s="21"/>
      <c r="K18" s="21">
        <v>5</v>
      </c>
      <c r="L18" s="21"/>
      <c r="M18" s="21" t="s">
        <v>40</v>
      </c>
      <c r="N18" s="21"/>
    </row>
    <row r="19" s="2" customFormat="1" ht="15.75" customHeight="1" spans="1:14">
      <c r="A19" s="19"/>
      <c r="B19" s="10"/>
      <c r="C19" s="10"/>
      <c r="D19" s="20" t="s">
        <v>50</v>
      </c>
      <c r="E19" s="20"/>
      <c r="F19" s="20"/>
      <c r="G19" s="22">
        <v>1</v>
      </c>
      <c r="H19" s="22">
        <v>1</v>
      </c>
      <c r="I19" s="21">
        <v>5</v>
      </c>
      <c r="J19" s="21"/>
      <c r="K19" s="21">
        <v>5</v>
      </c>
      <c r="L19" s="21"/>
      <c r="M19" s="21" t="s">
        <v>40</v>
      </c>
      <c r="N19" s="21"/>
    </row>
    <row r="20" s="2" customFormat="1" ht="15" spans="1:14">
      <c r="A20" s="23"/>
      <c r="B20" s="10"/>
      <c r="C20" s="10"/>
      <c r="D20" s="20" t="s">
        <v>51</v>
      </c>
      <c r="E20" s="20"/>
      <c r="F20" s="20"/>
      <c r="G20" s="22">
        <v>1</v>
      </c>
      <c r="H20" s="22">
        <v>1</v>
      </c>
      <c r="I20" s="21">
        <v>10</v>
      </c>
      <c r="J20" s="21"/>
      <c r="K20" s="21">
        <v>10</v>
      </c>
      <c r="L20" s="21"/>
      <c r="M20" s="21" t="s">
        <v>40</v>
      </c>
      <c r="N20" s="21"/>
    </row>
    <row r="21" s="2" customFormat="1" ht="15.6" customHeight="1" spans="1:14">
      <c r="A21" s="23"/>
      <c r="B21" s="10"/>
      <c r="C21" s="10" t="s">
        <v>52</v>
      </c>
      <c r="D21" s="20" t="s">
        <v>53</v>
      </c>
      <c r="E21" s="20"/>
      <c r="F21" s="20"/>
      <c r="G21" s="21" t="s">
        <v>54</v>
      </c>
      <c r="H21" s="21" t="s">
        <v>54</v>
      </c>
      <c r="I21" s="21">
        <v>5</v>
      </c>
      <c r="J21" s="21"/>
      <c r="K21" s="21">
        <v>5</v>
      </c>
      <c r="L21" s="21"/>
      <c r="M21" s="21" t="s">
        <v>40</v>
      </c>
      <c r="N21" s="21"/>
    </row>
    <row r="22" s="2" customFormat="1" ht="69" customHeight="1" spans="1:14">
      <c r="A22" s="23"/>
      <c r="B22" s="10" t="s">
        <v>55</v>
      </c>
      <c r="C22" s="12" t="s">
        <v>56</v>
      </c>
      <c r="D22" s="20" t="s">
        <v>57</v>
      </c>
      <c r="E22" s="20"/>
      <c r="F22" s="20"/>
      <c r="G22" s="21" t="s">
        <v>58</v>
      </c>
      <c r="H22" s="30" t="s">
        <v>59</v>
      </c>
      <c r="I22" s="21">
        <v>5</v>
      </c>
      <c r="J22" s="21"/>
      <c r="K22" s="21">
        <v>4</v>
      </c>
      <c r="L22" s="21"/>
      <c r="M22" s="28" t="s">
        <v>60</v>
      </c>
      <c r="N22" s="28"/>
    </row>
    <row r="23" s="2" customFormat="1" ht="15.6" customHeight="1" spans="1:14">
      <c r="A23" s="23"/>
      <c r="B23" s="10"/>
      <c r="C23" s="24" t="s">
        <v>61</v>
      </c>
      <c r="D23" s="20" t="s">
        <v>62</v>
      </c>
      <c r="E23" s="20"/>
      <c r="F23" s="20"/>
      <c r="G23" s="21" t="s">
        <v>63</v>
      </c>
      <c r="H23" s="21" t="s">
        <v>64</v>
      </c>
      <c r="I23" s="21">
        <v>5</v>
      </c>
      <c r="J23" s="21"/>
      <c r="K23" s="21">
        <v>5</v>
      </c>
      <c r="L23" s="21"/>
      <c r="M23" s="21" t="s">
        <v>40</v>
      </c>
      <c r="N23" s="21"/>
    </row>
    <row r="24" s="2" customFormat="1" ht="15.6" customHeight="1" spans="1:14">
      <c r="A24" s="23"/>
      <c r="B24" s="10"/>
      <c r="C24" s="19"/>
      <c r="D24" s="20" t="s">
        <v>65</v>
      </c>
      <c r="E24" s="20"/>
      <c r="F24" s="20"/>
      <c r="G24" s="22">
        <v>1</v>
      </c>
      <c r="H24" s="25">
        <v>1</v>
      </c>
      <c r="I24" s="21">
        <v>10</v>
      </c>
      <c r="J24" s="21"/>
      <c r="K24" s="21">
        <v>10</v>
      </c>
      <c r="L24" s="21"/>
      <c r="M24" s="21" t="s">
        <v>40</v>
      </c>
      <c r="N24" s="21"/>
    </row>
    <row r="25" s="2" customFormat="1" ht="15.6" customHeight="1" spans="1:14">
      <c r="A25" s="23"/>
      <c r="B25" s="10"/>
      <c r="C25" s="9"/>
      <c r="D25" s="20" t="s">
        <v>66</v>
      </c>
      <c r="E25" s="20"/>
      <c r="F25" s="20"/>
      <c r="G25" s="22" t="s">
        <v>67</v>
      </c>
      <c r="H25" s="22" t="s">
        <v>68</v>
      </c>
      <c r="I25" s="21">
        <v>10</v>
      </c>
      <c r="J25" s="21"/>
      <c r="K25" s="21">
        <v>10</v>
      </c>
      <c r="L25" s="21"/>
      <c r="M25" s="21" t="s">
        <v>40</v>
      </c>
      <c r="N25" s="21"/>
    </row>
    <row r="26" s="2" customFormat="1" ht="15.6" customHeight="1" spans="1:14">
      <c r="A26" s="23"/>
      <c r="B26" s="10"/>
      <c r="C26" s="10" t="s">
        <v>69</v>
      </c>
      <c r="D26" s="20" t="s">
        <v>70</v>
      </c>
      <c r="E26" s="20"/>
      <c r="F26" s="20"/>
      <c r="G26" s="21" t="s">
        <v>71</v>
      </c>
      <c r="H26" s="21" t="s">
        <v>71</v>
      </c>
      <c r="I26" s="21">
        <v>5</v>
      </c>
      <c r="J26" s="21"/>
      <c r="K26" s="21">
        <v>5</v>
      </c>
      <c r="L26" s="21"/>
      <c r="M26" s="21" t="s">
        <v>40</v>
      </c>
      <c r="N26" s="21"/>
    </row>
    <row r="27" s="2" customFormat="1" ht="23.25" customHeight="1" spans="1:14">
      <c r="A27" s="23"/>
      <c r="B27" s="12" t="s">
        <v>72</v>
      </c>
      <c r="C27" s="10" t="s">
        <v>73</v>
      </c>
      <c r="D27" s="20" t="s">
        <v>74</v>
      </c>
      <c r="E27" s="20"/>
      <c r="F27" s="20"/>
      <c r="G27" s="21" t="s">
        <v>75</v>
      </c>
      <c r="H27" s="22">
        <v>0.98</v>
      </c>
      <c r="I27" s="21">
        <v>10</v>
      </c>
      <c r="J27" s="21"/>
      <c r="K27" s="21">
        <v>10</v>
      </c>
      <c r="L27" s="21"/>
      <c r="M27" s="21" t="s">
        <v>40</v>
      </c>
      <c r="N27" s="21"/>
    </row>
    <row r="28" s="2" customFormat="1" ht="24" customHeight="1" spans="1:14">
      <c r="A28" s="26" t="s">
        <v>76</v>
      </c>
      <c r="B28" s="26"/>
      <c r="C28" s="26"/>
      <c r="D28" s="26"/>
      <c r="E28" s="26"/>
      <c r="F28" s="26"/>
      <c r="G28" s="26"/>
      <c r="H28" s="26"/>
      <c r="I28" s="29">
        <f>SUM(I15:J27)+J7</f>
        <v>100</v>
      </c>
      <c r="J28" s="29"/>
      <c r="K28" s="29">
        <f>SUM(K15:L27)+N7</f>
        <v>98</v>
      </c>
      <c r="L28" s="29"/>
      <c r="M28" s="17"/>
      <c r="N28" s="17"/>
    </row>
  </sheetData>
  <mergeCells count="110">
    <mergeCell ref="A1:C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A28:H28"/>
    <mergeCell ref="I28:J28"/>
    <mergeCell ref="K28:L28"/>
    <mergeCell ref="M28:N28"/>
    <mergeCell ref="A11:A12"/>
    <mergeCell ref="B13:B14"/>
    <mergeCell ref="B15:B21"/>
    <mergeCell ref="B22:B26"/>
    <mergeCell ref="C13:C14"/>
    <mergeCell ref="C15:C20"/>
    <mergeCell ref="C23:C25"/>
    <mergeCell ref="D13:F14"/>
    <mergeCell ref="I13:J14"/>
    <mergeCell ref="K13:L14"/>
    <mergeCell ref="M13:N14"/>
  </mergeCells>
  <printOptions horizontalCentered="1" verticalCentered="1"/>
  <pageMargins left="0.393055555555556" right="0.393055555555556" top="0.590277777777778" bottom="0.511805555555556" header="0.314583333333333" footer="0.314583333333333"/>
  <pageSetup paperSize="9" scale="84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企业服务类经费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WPS_1491304572</cp:lastModifiedBy>
  <dcterms:created xsi:type="dcterms:W3CDTF">2020-06-19T08:58:33Z</dcterms:created>
  <dcterms:modified xsi:type="dcterms:W3CDTF">2020-06-19T09:01:14Z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