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lenovo\Desktop\2020.6.1经开国土局绩效自评及内控\2、国土局2019年度绩效自评\绩效报告\2019年度国土局绩效自评\"/>
    </mc:Choice>
  </mc:AlternateContent>
  <xr:revisionPtr revIDLastSave="0" documentId="8_{FCF45A94-2214-4638-B7ED-B9BDBA2050D9}" xr6:coauthVersionLast="45" xr6:coauthVersionMax="45" xr10:uidLastSave="{00000000-0000-0000-0000-000000000000}"/>
  <bookViews>
    <workbookView xWindow="-108" yWindow="-108" windowWidth="23256" windowHeight="12576" xr2:uid="{435FCB28-86C6-4266-B874-89EBA4F6EED4}"/>
  </bookViews>
  <sheets>
    <sheet name="农用地转用报批经费" sheetId="1" r:id="rId1"/>
  </sheets>
  <definedNames>
    <definedName name="_xlnm.Print_Area" localSheetId="0">农用地转用报批经费!$A$1:$J$27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7" i="1" l="1"/>
  <c r="K26" i="1"/>
  <c r="I26" i="1"/>
  <c r="H26" i="1"/>
  <c r="G8" i="1"/>
  <c r="F8" i="1"/>
</calcChain>
</file>

<file path=xl/sharedStrings.xml><?xml version="1.0" encoding="utf-8"?>
<sst xmlns="http://schemas.openxmlformats.org/spreadsheetml/2006/main" count="96" uniqueCount="87">
  <si>
    <r>
      <rPr>
        <sz val="10"/>
        <rFont val="仿宋_GB2312"/>
        <family val="3"/>
        <charset val="134"/>
      </rPr>
      <t>附件</t>
    </r>
    <r>
      <rPr>
        <sz val="10"/>
        <rFont val="Arial Narrow"/>
        <family val="2"/>
      </rPr>
      <t>1</t>
    </r>
  </si>
  <si>
    <r>
      <rPr>
        <b/>
        <sz val="16"/>
        <color indexed="8"/>
        <rFont val="仿宋_GB2312"/>
        <family val="3"/>
        <charset val="134"/>
      </rPr>
      <t>项目支出绩效自评表</t>
    </r>
  </si>
  <si>
    <r>
      <rPr>
        <sz val="11"/>
        <color indexed="8"/>
        <rFont val="仿宋_GB2312"/>
        <family val="3"/>
        <charset val="134"/>
      </rPr>
      <t>（</t>
    </r>
    <r>
      <rPr>
        <sz val="11"/>
        <color indexed="8"/>
        <rFont val="Arial Narrow"/>
        <family val="2"/>
      </rPr>
      <t>2019</t>
    </r>
    <r>
      <rPr>
        <sz val="11"/>
        <color indexed="8"/>
        <rFont val="仿宋_GB2312"/>
        <family val="3"/>
        <charset val="134"/>
      </rPr>
      <t>年度）</t>
    </r>
  </si>
  <si>
    <r>
      <rPr>
        <sz val="10"/>
        <color indexed="8"/>
        <rFont val="仿宋_GB2312"/>
        <family val="3"/>
        <charset val="134"/>
      </rPr>
      <t>项目名称</t>
    </r>
  </si>
  <si>
    <t>农用地转用报批经费</t>
  </si>
  <si>
    <r>
      <rPr>
        <sz val="10"/>
        <color indexed="8"/>
        <rFont val="仿宋_GB2312"/>
        <family val="3"/>
        <charset val="134"/>
      </rPr>
      <t>主管部门</t>
    </r>
  </si>
  <si>
    <r>
      <rPr>
        <sz val="10"/>
        <color indexed="8"/>
        <rFont val="仿宋_GB2312"/>
        <family val="3"/>
        <charset val="134"/>
      </rPr>
      <t>武汉经济技术开发区（汉南区）国土资源和规划局</t>
    </r>
  </si>
  <si>
    <r>
      <rPr>
        <sz val="10"/>
        <color indexed="8"/>
        <rFont val="仿宋_GB2312"/>
        <family val="3"/>
        <charset val="134"/>
      </rPr>
      <t>实施单位</t>
    </r>
  </si>
  <si>
    <r>
      <rPr>
        <sz val="10"/>
        <color indexed="8"/>
        <rFont val="仿宋_GB2312"/>
        <family val="3"/>
        <charset val="134"/>
      </rPr>
      <t>武汉经济技术开发区（汉南区）国土资源和规划局机关</t>
    </r>
  </si>
  <si>
    <r>
      <rPr>
        <sz val="10"/>
        <color indexed="8"/>
        <rFont val="仿宋_GB2312"/>
        <family val="3"/>
        <charset val="134"/>
      </rPr>
      <t>项目资金（万元）</t>
    </r>
  </si>
  <si>
    <r>
      <rPr>
        <sz val="10"/>
        <color indexed="8"/>
        <rFont val="仿宋_GB2312"/>
        <family val="3"/>
        <charset val="134"/>
      </rPr>
      <t>年初预算数</t>
    </r>
  </si>
  <si>
    <r>
      <rPr>
        <sz val="10"/>
        <color indexed="8"/>
        <rFont val="仿宋_GB2312"/>
        <family val="3"/>
        <charset val="134"/>
      </rPr>
      <t>全年预算数</t>
    </r>
  </si>
  <si>
    <r>
      <rPr>
        <sz val="10"/>
        <color indexed="8"/>
        <rFont val="仿宋_GB2312"/>
        <family val="3"/>
        <charset val="134"/>
      </rPr>
      <t>全年执行数</t>
    </r>
  </si>
  <si>
    <r>
      <rPr>
        <sz val="10"/>
        <color indexed="8"/>
        <rFont val="仿宋_GB2312"/>
        <family val="3"/>
        <charset val="134"/>
      </rPr>
      <t>分值</t>
    </r>
  </si>
  <si>
    <r>
      <rPr>
        <sz val="10"/>
        <color indexed="8"/>
        <rFont val="仿宋_GB2312"/>
        <family val="3"/>
        <charset val="134"/>
      </rPr>
      <t>执行率</t>
    </r>
  </si>
  <si>
    <r>
      <rPr>
        <sz val="10"/>
        <color indexed="8"/>
        <rFont val="仿宋_GB2312"/>
        <family val="3"/>
        <charset val="134"/>
      </rPr>
      <t>得分</t>
    </r>
  </si>
  <si>
    <r>
      <rPr>
        <sz val="10"/>
        <color indexed="8"/>
        <rFont val="仿宋_GB2312"/>
        <family val="3"/>
        <charset val="134"/>
      </rPr>
      <t>年度资金总额</t>
    </r>
  </si>
  <si>
    <r>
      <rPr>
        <sz val="10"/>
        <color indexed="8"/>
        <rFont val="仿宋_GB2312"/>
        <family val="3"/>
        <charset val="134"/>
      </rPr>
      <t>其中：当年财政拨款</t>
    </r>
  </si>
  <si>
    <r>
      <rPr>
        <sz val="10"/>
        <color indexed="8"/>
        <rFont val="Arial Narrow"/>
        <family val="2"/>
      </rPr>
      <t xml:space="preserve"> </t>
    </r>
    <r>
      <rPr>
        <sz val="10"/>
        <color indexed="8"/>
        <rFont val="Arial Narrow"/>
        <family val="2"/>
      </rPr>
      <t xml:space="preserve">    </t>
    </r>
    <r>
      <rPr>
        <sz val="10"/>
        <color indexed="8"/>
        <rFont val="仿宋_GB2312"/>
        <family val="3"/>
        <charset val="134"/>
      </rPr>
      <t>上级结转资金</t>
    </r>
  </si>
  <si>
    <r>
      <rPr>
        <sz val="9"/>
        <color indexed="8"/>
        <rFont val="Arial Narrow"/>
        <family val="2"/>
      </rPr>
      <t xml:space="preserve">      </t>
    </r>
    <r>
      <rPr>
        <sz val="10"/>
        <color indexed="8"/>
        <rFont val="Arial Narrow"/>
        <family val="2"/>
      </rPr>
      <t xml:space="preserve">       </t>
    </r>
    <r>
      <rPr>
        <sz val="10"/>
        <color indexed="8"/>
        <rFont val="仿宋_GB2312"/>
        <family val="3"/>
        <charset val="134"/>
      </rPr>
      <t>其他资金</t>
    </r>
  </si>
  <si>
    <r>
      <rPr>
        <sz val="10"/>
        <color indexed="8"/>
        <rFont val="仿宋_GB2312"/>
        <family val="3"/>
        <charset val="134"/>
      </rPr>
      <t>年度总体目标</t>
    </r>
  </si>
  <si>
    <r>
      <rPr>
        <sz val="10"/>
        <color indexed="8"/>
        <rFont val="仿宋_GB2312"/>
        <family val="3"/>
        <charset val="134"/>
      </rPr>
      <t>预期目标</t>
    </r>
  </si>
  <si>
    <r>
      <rPr>
        <sz val="10"/>
        <color indexed="8"/>
        <rFont val="仿宋_GB2312"/>
        <family val="3"/>
        <charset val="134"/>
      </rPr>
      <t>实际完成情况</t>
    </r>
  </si>
  <si>
    <r>
      <rPr>
        <sz val="10"/>
        <rFont val="仿宋_GB2312"/>
        <family val="3"/>
        <charset val="134"/>
      </rPr>
      <t>积极完成用地申请、一书四方案、征地告知确认听证、勘界报告、现场踏勘情况说明、立项预审、土地利用现状和规划图及其他进件要件的出具、收集、组卷、上报工作。</t>
    </r>
  </si>
  <si>
    <r>
      <rPr>
        <sz val="10"/>
        <color indexed="8"/>
        <rFont val="仿宋_GB2312"/>
        <family val="3"/>
        <charset val="134"/>
      </rPr>
      <t>本年度较好地完成了用地申请、一书四方案、征地告知确认听证、勘界报告、现场踏勘情况说明、立项预审、土地利用现状和规划图等服务，确保了其他进件要件的出具、收集、组卷、上报工作，预算资金主要用于勘察测量费，技术服务及购买图纸费等工作。</t>
    </r>
  </si>
  <si>
    <r>
      <rPr>
        <sz val="10"/>
        <color indexed="8"/>
        <rFont val="仿宋_GB2312"/>
        <family val="3"/>
        <charset val="134"/>
      </rPr>
      <t>绩效指标</t>
    </r>
  </si>
  <si>
    <r>
      <rPr>
        <sz val="10"/>
        <color indexed="8"/>
        <rFont val="仿宋_GB2312"/>
        <family val="3"/>
        <charset val="134"/>
      </rPr>
      <t>一级</t>
    </r>
    <r>
      <rPr>
        <sz val="10"/>
        <color indexed="8"/>
        <rFont val="Arial Narrow"/>
        <family val="2"/>
      </rPr>
      <t xml:space="preserve">
</t>
    </r>
    <r>
      <rPr>
        <sz val="10"/>
        <color indexed="8"/>
        <rFont val="仿宋_GB2312"/>
        <family val="3"/>
        <charset val="134"/>
      </rPr>
      <t>指标</t>
    </r>
  </si>
  <si>
    <r>
      <rPr>
        <sz val="10"/>
        <color indexed="8"/>
        <rFont val="仿宋_GB2312"/>
        <family val="3"/>
        <charset val="134"/>
      </rPr>
      <t>二级指标</t>
    </r>
  </si>
  <si>
    <r>
      <rPr>
        <sz val="10"/>
        <color indexed="8"/>
        <rFont val="仿宋_GB2312"/>
        <family val="3"/>
        <charset val="134"/>
      </rPr>
      <t>三级指标</t>
    </r>
  </si>
  <si>
    <r>
      <rPr>
        <sz val="10"/>
        <color indexed="8"/>
        <rFont val="仿宋_GB2312"/>
        <family val="3"/>
        <charset val="134"/>
      </rPr>
      <t>年度指标值</t>
    </r>
  </si>
  <si>
    <r>
      <rPr>
        <sz val="10"/>
        <color indexed="8"/>
        <rFont val="仿宋_GB2312"/>
        <family val="3"/>
        <charset val="134"/>
      </rPr>
      <t>实际完成值</t>
    </r>
  </si>
  <si>
    <r>
      <rPr>
        <sz val="10"/>
        <color indexed="8"/>
        <rFont val="仿宋_GB2312"/>
        <family val="3"/>
        <charset val="134"/>
      </rPr>
      <t>偏差原因分析及改进措施</t>
    </r>
  </si>
  <si>
    <r>
      <rPr>
        <b/>
        <sz val="12"/>
        <rFont val="仿宋_GB2312"/>
        <family val="3"/>
        <charset val="134"/>
      </rPr>
      <t>证据</t>
    </r>
  </si>
  <si>
    <r>
      <rPr>
        <b/>
        <sz val="12"/>
        <rFont val="仿宋_GB2312"/>
        <family val="3"/>
        <charset val="134"/>
      </rPr>
      <t>证据来源</t>
    </r>
  </si>
  <si>
    <r>
      <rPr>
        <sz val="10"/>
        <rFont val="仿宋_GB2312"/>
        <family val="3"/>
        <charset val="134"/>
      </rPr>
      <t>产</t>
    </r>
    <r>
      <rPr>
        <sz val="10"/>
        <rFont val="Arial Narrow"/>
        <family val="2"/>
      </rPr>
      <t xml:space="preserve">
</t>
    </r>
    <r>
      <rPr>
        <sz val="10"/>
        <rFont val="仿宋_GB2312"/>
        <family val="3"/>
        <charset val="134"/>
      </rPr>
      <t>出</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</si>
  <si>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数量指标</t>
    </r>
  </si>
  <si>
    <r>
      <rPr>
        <sz val="10"/>
        <color indexed="8"/>
        <rFont val="仿宋_GB2312"/>
        <family val="3"/>
        <charset val="134"/>
      </rPr>
      <t>报批资料核查面</t>
    </r>
  </si>
  <si>
    <r>
      <rPr>
        <sz val="10"/>
        <color indexed="8"/>
        <rFont val="Arial Narrow"/>
        <family val="2"/>
      </rPr>
      <t>2</t>
    </r>
    <r>
      <rPr>
        <sz val="10"/>
        <color indexed="8"/>
        <rFont val="仿宋_GB2312"/>
        <family val="3"/>
        <charset val="134"/>
      </rPr>
      <t>个</t>
    </r>
  </si>
  <si>
    <r>
      <rPr>
        <sz val="10"/>
        <color indexed="8"/>
        <rFont val="Arial Narrow"/>
        <family val="2"/>
      </rPr>
      <t>3</t>
    </r>
    <r>
      <rPr>
        <sz val="10"/>
        <color indexed="8"/>
        <rFont val="仿宋_GB2312"/>
        <family val="3"/>
        <charset val="134"/>
      </rPr>
      <t>个</t>
    </r>
  </si>
  <si>
    <r>
      <rPr>
        <sz val="10"/>
        <color indexed="8"/>
        <rFont val="仿宋_GB2312"/>
        <family val="3"/>
        <charset val="134"/>
      </rPr>
      <t>项目单位开展了报批资料核查工作，主要是对意向单位申报项目的土地权属性质、勘界面积、土地分类面积与总面积是否相符等</t>
    </r>
    <r>
      <rPr>
        <sz val="10"/>
        <color indexed="8"/>
        <rFont val="Arial Narrow"/>
        <family val="2"/>
      </rPr>
      <t>3</t>
    </r>
    <r>
      <rPr>
        <sz val="10"/>
        <color indexed="8"/>
        <rFont val="仿宋_GB2312"/>
        <family val="3"/>
        <charset val="134"/>
      </rPr>
      <t>个方面进行了审核，且相关资料保存完整。</t>
    </r>
  </si>
  <si>
    <r>
      <rPr>
        <sz val="10"/>
        <color indexed="8"/>
        <rFont val="仿宋_GB2312"/>
        <family val="3"/>
        <charset val="134"/>
      </rPr>
      <t>农用地转用申报资料</t>
    </r>
  </si>
  <si>
    <r>
      <rPr>
        <sz val="10"/>
        <rFont val="仿宋_GB2312"/>
        <family val="3"/>
        <charset val="134"/>
      </rPr>
      <t>符合</t>
    </r>
    <r>
      <rPr>
        <sz val="10"/>
        <rFont val="Arial Narrow"/>
        <family val="2"/>
      </rPr>
      <t>“</t>
    </r>
    <r>
      <rPr>
        <sz val="10"/>
        <rFont val="仿宋_GB2312"/>
        <family val="3"/>
        <charset val="134"/>
      </rPr>
      <t>两规</t>
    </r>
    <r>
      <rPr>
        <sz val="10"/>
        <rFont val="Arial Narrow"/>
        <family val="2"/>
      </rPr>
      <t>”</t>
    </r>
    <r>
      <rPr>
        <sz val="10"/>
        <rFont val="仿宋_GB2312"/>
        <family val="3"/>
        <charset val="134"/>
      </rPr>
      <t>要求的报件数量</t>
    </r>
  </si>
  <si>
    <r>
      <rPr>
        <sz val="10"/>
        <color indexed="8"/>
        <rFont val="Arial Narrow"/>
        <family val="2"/>
      </rPr>
      <t>60</t>
    </r>
    <r>
      <rPr>
        <sz val="10"/>
        <color indexed="8"/>
        <rFont val="仿宋_GB2312"/>
        <family val="3"/>
        <charset val="134"/>
      </rPr>
      <t>个</t>
    </r>
  </si>
  <si>
    <r>
      <rPr>
        <sz val="10"/>
        <color indexed="8"/>
        <rFont val="Arial Narrow"/>
        <family val="2"/>
      </rPr>
      <t>43</t>
    </r>
    <r>
      <rPr>
        <sz val="10"/>
        <color indexed="8"/>
        <rFont val="仿宋_GB2312"/>
        <family val="3"/>
        <charset val="134"/>
      </rPr>
      <t>个</t>
    </r>
  </si>
  <si>
    <r>
      <rPr>
        <sz val="10"/>
        <color indexed="8"/>
        <rFont val="仿宋_GB2312"/>
        <family val="3"/>
        <charset val="134"/>
      </rPr>
      <t>偏离原因：因部分项目在</t>
    </r>
    <r>
      <rPr>
        <sz val="10"/>
        <color indexed="8"/>
        <rFont val="Arial Narrow"/>
        <family val="2"/>
      </rPr>
      <t>2019</t>
    </r>
    <r>
      <rPr>
        <sz val="10"/>
        <color indexed="8"/>
        <rFont val="仿宋_GB2312"/>
        <family val="3"/>
        <charset val="134"/>
      </rPr>
      <t>年度资料未收集齐全，故暂未报批。</t>
    </r>
  </si>
  <si>
    <r>
      <rPr>
        <sz val="10"/>
        <color indexed="8"/>
        <rFont val="仿宋_GB2312"/>
        <family val="3"/>
        <charset val="134"/>
      </rPr>
      <t>项目单位根据依据土地利用总体规划、城市建设总体规划和土地利用年度计划的相关要求，对意向单位申报情况进行初步审核后，向国土资源局、建设部门、规划部门申报了</t>
    </r>
    <r>
      <rPr>
        <sz val="10"/>
        <color indexed="8"/>
        <rFont val="Arial Narrow"/>
        <family val="2"/>
      </rPr>
      <t>43</t>
    </r>
    <r>
      <rPr>
        <sz val="10"/>
        <color indexed="8"/>
        <rFont val="仿宋_GB2312"/>
        <family val="3"/>
        <charset val="134"/>
      </rPr>
      <t>个符合</t>
    </r>
    <r>
      <rPr>
        <sz val="10"/>
        <color indexed="8"/>
        <rFont val="Arial Narrow"/>
        <family val="2"/>
      </rPr>
      <t>“</t>
    </r>
    <r>
      <rPr>
        <sz val="10"/>
        <color indexed="8"/>
        <rFont val="仿宋_GB2312"/>
        <family val="3"/>
        <charset val="134"/>
      </rPr>
      <t>两规</t>
    </r>
    <r>
      <rPr>
        <sz val="10"/>
        <color indexed="8"/>
        <rFont val="Arial Narrow"/>
        <family val="2"/>
      </rPr>
      <t>”</t>
    </r>
    <r>
      <rPr>
        <sz val="10"/>
        <color indexed="8"/>
        <rFont val="仿宋_GB2312"/>
        <family val="3"/>
        <charset val="134"/>
      </rPr>
      <t>要求的农用地转用项目</t>
    </r>
  </si>
  <si>
    <r>
      <rPr>
        <sz val="10"/>
        <color indexed="8"/>
        <rFont val="仿宋_GB2312"/>
        <family val="3"/>
        <charset val="134"/>
      </rPr>
      <t>汉南区</t>
    </r>
    <r>
      <rPr>
        <sz val="10"/>
        <color indexed="8"/>
        <rFont val="Arial Narrow"/>
        <family val="2"/>
      </rPr>
      <t>2018-2019</t>
    </r>
    <r>
      <rPr>
        <sz val="10"/>
        <color indexed="8"/>
        <rFont val="仿宋_GB2312"/>
        <family val="3"/>
        <charset val="134"/>
      </rPr>
      <t>年度农转用报批台账</t>
    </r>
  </si>
  <si>
    <r>
      <rPr>
        <sz val="10"/>
        <color indexed="8"/>
        <rFont val="仿宋_GB2312"/>
        <family val="3"/>
        <charset val="134"/>
      </rPr>
      <t>参与培训次数</t>
    </r>
  </si>
  <si>
    <r>
      <rPr>
        <sz val="10"/>
        <color indexed="8"/>
        <rFont val="Arial Narrow"/>
        <family val="2"/>
      </rPr>
      <t>2</t>
    </r>
    <r>
      <rPr>
        <sz val="10"/>
        <color indexed="8"/>
        <rFont val="仿宋_GB2312"/>
        <family val="3"/>
        <charset val="134"/>
      </rPr>
      <t>次</t>
    </r>
  </si>
  <si>
    <r>
      <rPr>
        <sz val="10"/>
        <color indexed="8"/>
        <rFont val="仿宋_GB2312"/>
        <family val="3"/>
        <charset val="134"/>
      </rPr>
      <t>项目实施单位在</t>
    </r>
    <r>
      <rPr>
        <sz val="10"/>
        <color indexed="8"/>
        <rFont val="Arial Narrow"/>
        <family val="2"/>
      </rPr>
      <t>2019</t>
    </r>
    <r>
      <rPr>
        <sz val="10"/>
        <color indexed="8"/>
        <rFont val="仿宋_GB2312"/>
        <family val="3"/>
        <charset val="134"/>
      </rPr>
      <t>年度于</t>
    </r>
    <r>
      <rPr>
        <sz val="10"/>
        <color indexed="8"/>
        <rFont val="Arial Narrow"/>
        <family val="2"/>
      </rPr>
      <t>10</t>
    </r>
    <r>
      <rPr>
        <sz val="10"/>
        <color indexed="8"/>
        <rFont val="仿宋_GB2312"/>
        <family val="3"/>
        <charset val="134"/>
      </rPr>
      <t>月和</t>
    </r>
    <r>
      <rPr>
        <sz val="10"/>
        <color indexed="8"/>
        <rFont val="Arial Narrow"/>
        <family val="2"/>
      </rPr>
      <t>12</t>
    </r>
    <r>
      <rPr>
        <sz val="10"/>
        <color indexed="8"/>
        <rFont val="仿宋_GB2312"/>
        <family val="3"/>
        <charset val="134"/>
      </rPr>
      <t>月组织员工参与了</t>
    </r>
    <r>
      <rPr>
        <sz val="10"/>
        <color indexed="8"/>
        <rFont val="Arial Narrow"/>
        <family val="2"/>
      </rPr>
      <t>2</t>
    </r>
    <r>
      <rPr>
        <sz val="10"/>
        <color indexed="8"/>
        <rFont val="仿宋_GB2312"/>
        <family val="3"/>
        <charset val="134"/>
      </rPr>
      <t>次农用地转用新政策学习会，完成了年初目标。</t>
    </r>
  </si>
  <si>
    <r>
      <rPr>
        <sz val="10"/>
        <color indexed="8"/>
        <rFont val="仿宋_GB2312"/>
        <family val="3"/>
        <charset val="134"/>
      </rPr>
      <t>培训图片</t>
    </r>
  </si>
  <si>
    <r>
      <rPr>
        <sz val="10"/>
        <rFont val="仿宋_GB2312"/>
        <family val="3"/>
        <charset val="134"/>
      </rPr>
      <t>质量指标</t>
    </r>
  </si>
  <si>
    <r>
      <rPr>
        <sz val="10"/>
        <rFont val="仿宋_GB2312"/>
        <family val="3"/>
        <charset val="134"/>
      </rPr>
      <t>勘测定界工作落实力度</t>
    </r>
  </si>
  <si>
    <r>
      <rPr>
        <sz val="10"/>
        <rFont val="仿宋_GB2312"/>
        <family val="3"/>
        <charset val="134"/>
      </rPr>
      <t>按需开展</t>
    </r>
  </si>
  <si>
    <r>
      <rPr>
        <sz val="10"/>
        <color indexed="8"/>
        <rFont val="仿宋_GB2312"/>
        <family val="3"/>
        <charset val="134"/>
      </rPr>
      <t>已审核项目的真实性、合法性和合规性</t>
    </r>
  </si>
  <si>
    <r>
      <rPr>
        <sz val="10"/>
        <color indexed="8"/>
        <rFont val="仿宋_GB2312"/>
        <family val="3"/>
        <charset val="134"/>
      </rPr>
      <t>项目实施单位委托武汉市汉南区测量队提供建设用地报批勘测定界技术服务工作，测量队主要通过现场勘测定界来核查项目的真实性、合法性和合规性，并为项目实施单位提供符合国家、部、省等有关规程、标准及文件要求的项目申报资料。</t>
    </r>
  </si>
  <si>
    <r>
      <rPr>
        <sz val="10"/>
        <color indexed="8"/>
        <rFont val="仿宋_GB2312"/>
        <family val="3"/>
        <charset val="134"/>
      </rPr>
      <t>勘测定界服务合同</t>
    </r>
  </si>
  <si>
    <r>
      <rPr>
        <sz val="10"/>
        <rFont val="仿宋_GB2312"/>
        <family val="3"/>
        <charset val="134"/>
      </rPr>
      <t>项目资料整改数量</t>
    </r>
  </si>
  <si>
    <r>
      <rPr>
        <sz val="10"/>
        <color indexed="8"/>
        <rFont val="仿宋_GB2312"/>
        <family val="3"/>
        <charset val="134"/>
      </rPr>
      <t>未提供</t>
    </r>
  </si>
  <si>
    <r>
      <rPr>
        <sz val="10"/>
        <color indexed="8"/>
        <rFont val="仿宋_GB2312"/>
        <family val="3"/>
        <charset val="134"/>
      </rPr>
      <t>偏离原因：整改过程全部通过系统来往整改，无法提供相应整改资料。</t>
    </r>
  </si>
  <si>
    <r>
      <rPr>
        <sz val="10"/>
        <color indexed="8"/>
        <rFont val="仿宋_GB2312"/>
        <family val="3"/>
        <charset val="134"/>
      </rPr>
      <t>项目实施单位将符合</t>
    </r>
    <r>
      <rPr>
        <sz val="10"/>
        <color indexed="8"/>
        <rFont val="Arial Narrow"/>
        <family val="2"/>
      </rPr>
      <t>“</t>
    </r>
    <r>
      <rPr>
        <sz val="10"/>
        <color indexed="8"/>
        <rFont val="仿宋_GB2312"/>
        <family val="3"/>
        <charset val="134"/>
      </rPr>
      <t>两规</t>
    </r>
    <r>
      <rPr>
        <sz val="10"/>
        <color indexed="8"/>
        <rFont val="Arial Narrow"/>
        <family val="2"/>
      </rPr>
      <t>”</t>
    </r>
    <r>
      <rPr>
        <sz val="10"/>
        <color indexed="8"/>
        <rFont val="仿宋_GB2312"/>
        <family val="3"/>
        <charset val="134"/>
      </rPr>
      <t>要求且通过勘测定界核实后的项目资料上报给省人民政府核查，对于不符合省人民政府核查要求的项目资料进行整改，一直整改到通过省人民政府的批复并出具《建设用地聘用书》或《选址意见书》，其整改过程全部通过系统来往整改，无法提供相应整改资料，根据评分标准，扣</t>
    </r>
    <r>
      <rPr>
        <sz val="10"/>
        <color indexed="8"/>
        <rFont val="Arial Narrow"/>
        <family val="2"/>
      </rPr>
      <t>2</t>
    </r>
    <r>
      <rPr>
        <sz val="10"/>
        <color indexed="8"/>
        <rFont val="仿宋_GB2312"/>
        <family val="3"/>
        <charset val="134"/>
      </rPr>
      <t>分。</t>
    </r>
  </si>
  <si>
    <r>
      <rPr>
        <sz val="10"/>
        <color indexed="8"/>
        <rFont val="仿宋_GB2312"/>
        <family val="3"/>
        <charset val="134"/>
      </rPr>
      <t>农用地转用的基本流程</t>
    </r>
  </si>
  <si>
    <r>
      <rPr>
        <sz val="10"/>
        <rFont val="仿宋_GB2312"/>
        <family val="3"/>
        <charset val="134"/>
      </rPr>
      <t>公告发布及时性</t>
    </r>
  </si>
  <si>
    <r>
      <rPr>
        <sz val="10"/>
        <color indexed="8"/>
        <rFont val="仿宋_GB2312"/>
        <family val="3"/>
        <charset val="134"/>
      </rPr>
      <t>均在审核通过后</t>
    </r>
    <r>
      <rPr>
        <sz val="10"/>
        <color indexed="8"/>
        <rFont val="Arial Narrow"/>
        <family val="2"/>
      </rPr>
      <t>1</t>
    </r>
    <r>
      <rPr>
        <sz val="10"/>
        <color indexed="8"/>
        <rFont val="仿宋_GB2312"/>
        <family val="3"/>
        <charset val="134"/>
      </rPr>
      <t>个月内公告</t>
    </r>
  </si>
  <si>
    <r>
      <rPr>
        <sz val="10"/>
        <color indexed="8"/>
        <rFont val="仿宋_GB2312"/>
        <family val="3"/>
        <charset val="134"/>
      </rPr>
      <t>项目单位在</t>
    </r>
    <r>
      <rPr>
        <sz val="10"/>
        <color indexed="8"/>
        <rFont val="Arial Narrow"/>
        <family val="2"/>
      </rPr>
      <t>2019</t>
    </r>
    <r>
      <rPr>
        <sz val="10"/>
        <color indexed="8"/>
        <rFont val="仿宋_GB2312"/>
        <family val="3"/>
        <charset val="134"/>
      </rPr>
      <t>年在项目审核通过后的</t>
    </r>
    <r>
      <rPr>
        <sz val="10"/>
        <color indexed="8"/>
        <rFont val="Arial Narrow"/>
        <family val="2"/>
      </rPr>
      <t>1</t>
    </r>
    <r>
      <rPr>
        <sz val="10"/>
        <color indexed="8"/>
        <rFont val="仿宋_GB2312"/>
        <family val="3"/>
        <charset val="134"/>
      </rPr>
      <t>个月内公告了</t>
    </r>
    <r>
      <rPr>
        <sz val="10"/>
        <color indexed="8"/>
        <rFont val="Arial Narrow"/>
        <family val="2"/>
      </rPr>
      <t>12</t>
    </r>
    <r>
      <rPr>
        <sz val="10"/>
        <color indexed="8"/>
        <rFont val="仿宋_GB2312"/>
        <family val="3"/>
        <charset val="134"/>
      </rPr>
      <t>个项目的土地征收信息征地补偿安置信息，公告发布工作在规定时间内完成了公告，完成了工作要求。</t>
    </r>
  </si>
  <si>
    <r>
      <rPr>
        <sz val="10"/>
        <color indexed="8"/>
        <rFont val="仿宋_GB2312"/>
        <family val="3"/>
        <charset val="134"/>
      </rPr>
      <t>汉南区</t>
    </r>
    <r>
      <rPr>
        <sz val="10"/>
        <color indexed="8"/>
        <rFont val="Arial Narrow"/>
        <family val="2"/>
      </rPr>
      <t>2019</t>
    </r>
    <r>
      <rPr>
        <sz val="10"/>
        <color indexed="8"/>
        <rFont val="仿宋_GB2312"/>
        <family val="3"/>
        <charset val="134"/>
      </rPr>
      <t>年度土地征收公告统计表</t>
    </r>
  </si>
  <si>
    <r>
      <rPr>
        <sz val="10"/>
        <rFont val="仿宋_GB2312"/>
        <family val="3"/>
        <charset val="134"/>
      </rPr>
      <t>效</t>
    </r>
    <r>
      <rPr>
        <sz val="10"/>
        <rFont val="Arial Narrow"/>
        <family val="2"/>
      </rPr>
      <t xml:space="preserve">
</t>
    </r>
    <r>
      <rPr>
        <sz val="10"/>
        <rFont val="仿宋_GB2312"/>
        <family val="3"/>
        <charset val="134"/>
      </rPr>
      <t>益</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</si>
  <si>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社会效益</t>
    </r>
    <r>
      <rPr>
        <sz val="10"/>
        <rFont val="Arial Narrow"/>
        <family val="2"/>
      </rPr>
      <t xml:space="preserve">
</t>
    </r>
    <r>
      <rPr>
        <sz val="10"/>
        <rFont val="仿宋_GB2312"/>
        <family val="3"/>
        <charset val="134"/>
      </rPr>
      <t>指标</t>
    </r>
  </si>
  <si>
    <r>
      <rPr>
        <sz val="10"/>
        <rFont val="仿宋_GB2312"/>
        <family val="3"/>
        <charset val="134"/>
      </rPr>
      <t>新增投资项目入库率</t>
    </r>
  </si>
  <si>
    <r>
      <rPr>
        <sz val="10"/>
        <color indexed="8"/>
        <rFont val="仿宋_GB2312"/>
        <family val="3"/>
        <charset val="134"/>
      </rPr>
      <t>项目实施单位在</t>
    </r>
    <r>
      <rPr>
        <sz val="10"/>
        <color indexed="8"/>
        <rFont val="Arial Narrow"/>
        <family val="2"/>
      </rPr>
      <t>2019</t>
    </r>
    <r>
      <rPr>
        <sz val="10"/>
        <color indexed="8"/>
        <rFont val="仿宋_GB2312"/>
        <family val="3"/>
        <charset val="134"/>
      </rPr>
      <t>年公告的</t>
    </r>
    <r>
      <rPr>
        <sz val="10"/>
        <color indexed="8"/>
        <rFont val="Arial Narrow"/>
        <family val="2"/>
      </rPr>
      <t>26</t>
    </r>
    <r>
      <rPr>
        <sz val="10"/>
        <color indexed="8"/>
        <rFont val="仿宋_GB2312"/>
        <family val="3"/>
        <charset val="134"/>
      </rPr>
      <t>个批次的农转用项目已全部录入市局农用地转用项目库。</t>
    </r>
  </si>
  <si>
    <r>
      <rPr>
        <sz val="10"/>
        <rFont val="仿宋_GB2312"/>
        <family val="3"/>
        <charset val="134"/>
      </rPr>
      <t>报批件组卷上报数</t>
    </r>
  </si>
  <si>
    <r>
      <rPr>
        <sz val="10"/>
        <color indexed="8"/>
        <rFont val="Arial Narrow"/>
        <family val="2"/>
      </rPr>
      <t>2019</t>
    </r>
    <r>
      <rPr>
        <sz val="10"/>
        <color indexed="8"/>
        <rFont val="仿宋_GB2312"/>
        <family val="3"/>
        <charset val="134"/>
      </rPr>
      <t>年项目实施单位共上报了</t>
    </r>
    <r>
      <rPr>
        <sz val="10"/>
        <color indexed="8"/>
        <rFont val="Arial Narrow"/>
        <family val="2"/>
      </rPr>
      <t>43</t>
    </r>
    <r>
      <rPr>
        <sz val="10"/>
        <color indexed="8"/>
        <rFont val="仿宋_GB2312"/>
        <family val="3"/>
        <charset val="134"/>
      </rPr>
      <t>个农用地转用项目报批组卷，达到年初报批数量。</t>
    </r>
  </si>
  <si>
    <r>
      <rPr>
        <sz val="10"/>
        <color indexed="8"/>
        <rFont val="Arial Narrow"/>
        <family val="2"/>
      </rPr>
      <t>2019</t>
    </r>
    <r>
      <rPr>
        <sz val="10"/>
        <color indexed="8"/>
        <rFont val="仿宋_GB2312"/>
        <family val="3"/>
        <charset val="134"/>
      </rPr>
      <t>年度工作总结</t>
    </r>
  </si>
  <si>
    <r>
      <rPr>
        <sz val="10"/>
        <rFont val="仿宋_GB2312"/>
        <family val="3"/>
        <charset val="134"/>
      </rPr>
      <t>农转用项目报批完成率</t>
    </r>
  </si>
  <si>
    <r>
      <rPr>
        <sz val="10"/>
        <color indexed="8"/>
        <rFont val="仿宋_GB2312"/>
        <family val="3"/>
        <charset val="134"/>
      </rPr>
      <t>偏离原因：因审批时间节点较晚，部分项目延迟到</t>
    </r>
    <r>
      <rPr>
        <sz val="10"/>
        <color indexed="8"/>
        <rFont val="Arial Narrow"/>
        <family val="2"/>
      </rPr>
      <t>2020</t>
    </r>
    <r>
      <rPr>
        <sz val="10"/>
        <color indexed="8"/>
        <rFont val="仿宋_GB2312"/>
        <family val="3"/>
        <charset val="134"/>
      </rPr>
      <t>年度审批。</t>
    </r>
  </si>
  <si>
    <r>
      <rPr>
        <sz val="10"/>
        <color indexed="8"/>
        <rFont val="Arial Narrow"/>
        <family val="2"/>
      </rPr>
      <t>2019</t>
    </r>
    <r>
      <rPr>
        <sz val="10"/>
        <color indexed="8"/>
        <rFont val="仿宋_GB2312"/>
        <family val="3"/>
        <charset val="134"/>
      </rPr>
      <t>年项目实施单位共上报了</t>
    </r>
    <r>
      <rPr>
        <sz val="10"/>
        <color indexed="8"/>
        <rFont val="Arial Narrow"/>
        <family val="2"/>
      </rPr>
      <t>43</t>
    </r>
    <r>
      <rPr>
        <sz val="10"/>
        <color indexed="8"/>
        <rFont val="仿宋_GB2312"/>
        <family val="3"/>
        <charset val="134"/>
      </rPr>
      <t>个农用地转用项目报批组卷，农转用项目报批完成率达到</t>
    </r>
    <r>
      <rPr>
        <sz val="10"/>
        <color indexed="8"/>
        <rFont val="Arial Narrow"/>
        <family val="2"/>
      </rPr>
      <t>100%</t>
    </r>
    <r>
      <rPr>
        <sz val="10"/>
        <color indexed="8"/>
        <rFont val="仿宋_GB2312"/>
        <family val="3"/>
        <charset val="134"/>
      </rPr>
      <t>，但其中</t>
    </r>
    <r>
      <rPr>
        <sz val="10"/>
        <color indexed="8"/>
        <rFont val="Arial Narrow"/>
        <family val="2"/>
      </rPr>
      <t>26</t>
    </r>
    <r>
      <rPr>
        <sz val="10"/>
        <color indexed="8"/>
        <rFont val="仿宋_GB2312"/>
        <family val="3"/>
        <charset val="134"/>
      </rPr>
      <t>个项目已核发《建设用地聘用书》，批后管理工作完成率为</t>
    </r>
    <r>
      <rPr>
        <sz val="10"/>
        <color indexed="8"/>
        <rFont val="Arial Narrow"/>
        <family val="2"/>
      </rPr>
      <t xml:space="preserve">60.47% </t>
    </r>
    <r>
      <rPr>
        <sz val="10"/>
        <color indexed="8"/>
        <rFont val="仿宋_GB2312"/>
        <family val="3"/>
        <charset val="134"/>
      </rPr>
      <t>，根据评分标准，扣</t>
    </r>
    <r>
      <rPr>
        <sz val="10"/>
        <color indexed="8"/>
        <rFont val="Arial Narrow"/>
        <family val="2"/>
      </rPr>
      <t>1</t>
    </r>
    <r>
      <rPr>
        <sz val="10"/>
        <color indexed="8"/>
        <rFont val="仿宋_GB2312"/>
        <family val="3"/>
        <charset val="134"/>
      </rPr>
      <t>分。</t>
    </r>
  </si>
  <si>
    <r>
      <rPr>
        <sz val="10"/>
        <rFont val="仿宋_GB2312"/>
        <family val="3"/>
        <charset val="134"/>
      </rPr>
      <t>信访处理率</t>
    </r>
  </si>
  <si>
    <r>
      <rPr>
        <sz val="10"/>
        <color indexed="8"/>
        <rFont val="仿宋_GB2312"/>
        <family val="3"/>
        <charset val="134"/>
      </rPr>
      <t>偏离原因：项目实施单位未将其收到的投诉问题和处理进度进行汇总记录，使得项目实施单位无法有效的跟进信访处理进度。</t>
    </r>
  </si>
  <si>
    <r>
      <rPr>
        <sz val="10"/>
        <color indexed="8"/>
        <rFont val="仿宋_GB2312"/>
        <family val="3"/>
        <charset val="134"/>
      </rPr>
      <t>项目实施单位有成立信访协调组，将接收到的信访事项直接反馈给对应科室并交由各个科室进行跟进和处理，经访谈，耕地保护科已在规定时间内处理完成，但未将其收到的投诉问题和处理进度进行汇总记录，使得项目实施单位无法有效的跟进信访处理进度，扣</t>
    </r>
    <r>
      <rPr>
        <sz val="10"/>
        <color indexed="8"/>
        <rFont val="Arial Narrow"/>
        <family val="2"/>
      </rPr>
      <t>2</t>
    </r>
    <r>
      <rPr>
        <sz val="10"/>
        <color indexed="8"/>
        <rFont val="仿宋_GB2312"/>
        <family val="3"/>
        <charset val="134"/>
      </rPr>
      <t>分。</t>
    </r>
  </si>
  <si>
    <r>
      <rPr>
        <sz val="10"/>
        <rFont val="仿宋_GB2312"/>
        <family val="3"/>
        <charset val="134"/>
      </rPr>
      <t>农用地转用用途丰富度</t>
    </r>
  </si>
  <si>
    <r>
      <rPr>
        <sz val="10"/>
        <rFont val="Arial Narrow"/>
        <family val="2"/>
      </rPr>
      <t>12</t>
    </r>
    <r>
      <rPr>
        <sz val="10"/>
        <rFont val="仿宋_GB2312"/>
        <family val="3"/>
        <charset val="134"/>
      </rPr>
      <t>种</t>
    </r>
  </si>
  <si>
    <r>
      <rPr>
        <sz val="10"/>
        <color indexed="8"/>
        <rFont val="仿宋_GB2312"/>
        <family val="3"/>
        <charset val="134"/>
      </rPr>
      <t>项目实施单位将转用农用地用于城镇住宅用地、公园与绿地、城镇村道路、广场用地、零售商业用地、交通服务场站用地、旅馆用地、娱乐用地、文化设施用地、教育用地、商服用地、街巷用地、风景名胜设施用地共</t>
    </r>
    <r>
      <rPr>
        <sz val="10"/>
        <color indexed="8"/>
        <rFont val="Arial Narrow"/>
        <family val="2"/>
      </rPr>
      <t>12</t>
    </r>
    <r>
      <rPr>
        <sz val="10"/>
        <color indexed="8"/>
        <rFont val="仿宋_GB2312"/>
        <family val="3"/>
        <charset val="134"/>
      </rPr>
      <t>种，农用地用途较丰富。</t>
    </r>
  </si>
  <si>
    <r>
      <rPr>
        <sz val="10"/>
        <rFont val="仿宋_GB2312"/>
        <family val="3"/>
        <charset val="134"/>
      </rPr>
      <t>可持续影响指标</t>
    </r>
  </si>
  <si>
    <r>
      <rPr>
        <sz val="10"/>
        <rFont val="仿宋_GB2312"/>
        <family val="3"/>
        <charset val="134"/>
      </rPr>
      <t>可持续影响</t>
    </r>
  </si>
  <si>
    <r>
      <rPr>
        <sz val="10"/>
        <rFont val="仿宋_GB2312"/>
        <family val="3"/>
        <charset val="134"/>
      </rPr>
      <t>可持续</t>
    </r>
  </si>
  <si>
    <r>
      <rPr>
        <sz val="10"/>
        <color indexed="8"/>
        <rFont val="仿宋_GB2312"/>
        <family val="3"/>
        <charset val="134"/>
      </rPr>
      <t>项目实施单位每年都会组织职工参与农用地转用新政策学习和耕地指标交易会，确保了项目后期开展能符合国家最新政策标准，项目实施单位农用地转用报批</t>
    </r>
    <r>
      <rPr>
        <sz val="10"/>
        <color indexed="8"/>
        <rFont val="Arial Narrow"/>
        <family val="2"/>
      </rPr>
      <t>3</t>
    </r>
    <r>
      <rPr>
        <sz val="10"/>
        <color indexed="8"/>
        <rFont val="仿宋_GB2312"/>
        <family val="3"/>
        <charset val="134"/>
      </rPr>
      <t>人，征地批后管理</t>
    </r>
    <r>
      <rPr>
        <sz val="10"/>
        <color indexed="8"/>
        <rFont val="Arial Narrow"/>
        <family val="2"/>
      </rPr>
      <t>1</t>
    </r>
    <r>
      <rPr>
        <sz val="10"/>
        <color indexed="8"/>
        <rFont val="仿宋_GB2312"/>
        <family val="3"/>
        <charset val="134"/>
      </rPr>
      <t>人，科室负责人</t>
    </r>
    <r>
      <rPr>
        <sz val="10"/>
        <color indexed="8"/>
        <rFont val="Arial Narrow"/>
        <family val="2"/>
      </rPr>
      <t>1</t>
    </r>
    <r>
      <rPr>
        <sz val="10"/>
        <color indexed="8"/>
        <rFont val="仿宋_GB2312"/>
        <family val="3"/>
        <charset val="134"/>
      </rPr>
      <t>人负责科室全面工作</t>
    </r>
    <r>
      <rPr>
        <sz val="10"/>
        <color indexed="8"/>
        <rFont val="Arial Narrow"/>
        <family val="2"/>
      </rPr>
      <t>,</t>
    </r>
    <r>
      <rPr>
        <sz val="10"/>
        <color indexed="8"/>
        <rFont val="仿宋_GB2312"/>
        <family val="3"/>
        <charset val="134"/>
      </rPr>
      <t>有充足的人员开展工作。</t>
    </r>
  </si>
  <si>
    <r>
      <rPr>
        <sz val="10"/>
        <color indexed="8"/>
        <rFont val="仿宋_GB2312"/>
        <family val="3"/>
        <charset val="134"/>
      </rPr>
      <t>总分</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</si>
</sst>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Red]\(0.00\)"/>
  </numFmts>
  <fonts count="25" x14ac:knownFonts="1">
    <font>
      <sz val="12"/>
      <name val="宋体"/>
      <family val="3"/>
      <charset val="134"/>
    </font>
    <font>
      <sz val="12"/>
      <name val="宋体"/>
      <family val="3"/>
      <charset val="134"/>
    </font>
    <font>
      <sz val="10"/>
      <name val="Arial Narrow"/>
      <family val="2"/>
    </font>
    <font>
      <sz val="10"/>
      <name val="仿宋_GB2312"/>
      <family val="3"/>
      <charset val="134"/>
    </font>
    <font>
      <sz val="9"/>
      <name val="等线"/>
      <family val="2"/>
      <charset val="134"/>
      <scheme val="minor"/>
    </font>
    <font>
      <sz val="12"/>
      <name val="Arial Narrow"/>
      <family val="2"/>
    </font>
    <font>
      <sz val="12"/>
      <name val="Arial"/>
      <family val="2"/>
    </font>
    <font>
      <sz val="11"/>
      <color theme="1"/>
      <name val="等线"/>
      <family val="3"/>
      <charset val="134"/>
      <scheme val="minor"/>
    </font>
    <font>
      <b/>
      <sz val="16"/>
      <color indexed="8"/>
      <name val="Arial Narrow"/>
      <family val="2"/>
    </font>
    <font>
      <b/>
      <sz val="16"/>
      <color indexed="8"/>
      <name val="仿宋_GB2312"/>
      <family val="3"/>
      <charset val="134"/>
    </font>
    <font>
      <b/>
      <sz val="16"/>
      <color theme="1"/>
      <name val="Arial Narrow"/>
      <family val="2"/>
    </font>
    <font>
      <sz val="11"/>
      <color theme="1"/>
      <name val="Arial Narrow"/>
      <family val="2"/>
    </font>
    <font>
      <sz val="11"/>
      <color theme="1"/>
      <name val="Arial"/>
      <family val="2"/>
    </font>
    <font>
      <sz val="11"/>
      <color indexed="8"/>
      <name val="Arial Narrow"/>
      <family val="2"/>
    </font>
    <font>
      <sz val="11"/>
      <color indexed="8"/>
      <name val="仿宋_GB2312"/>
      <family val="3"/>
      <charset val="134"/>
    </font>
    <font>
      <sz val="10"/>
      <color indexed="8"/>
      <name val="Arial Narrow"/>
      <family val="2"/>
    </font>
    <font>
      <sz val="10"/>
      <color indexed="8"/>
      <name val="仿宋_GB2312"/>
      <family val="3"/>
      <charset val="134"/>
    </font>
    <font>
      <sz val="10"/>
      <color theme="1"/>
      <name val="Arial Narrow"/>
      <family val="2"/>
    </font>
    <font>
      <sz val="10"/>
      <color theme="1"/>
      <name val="仿宋_GB2312"/>
      <family val="3"/>
      <charset val="134"/>
    </font>
    <font>
      <sz val="10"/>
      <color theme="1"/>
      <name val="Arial"/>
      <family val="2"/>
    </font>
    <font>
      <sz val="9"/>
      <color theme="1"/>
      <name val="Arial Narrow"/>
      <family val="2"/>
    </font>
    <font>
      <sz val="9"/>
      <color indexed="8"/>
      <name val="Arial Narrow"/>
      <family val="2"/>
    </font>
    <font>
      <sz val="10"/>
      <color rgb="FF000000"/>
      <name val="Arial Narrow"/>
      <family val="2"/>
    </font>
    <font>
      <b/>
      <sz val="12"/>
      <name val="Arial Narrow"/>
      <family val="2"/>
    </font>
    <font>
      <b/>
      <sz val="12"/>
      <name val="仿宋_GB2312"/>
      <family val="3"/>
      <charset val="134"/>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 fillId="0" borderId="0"/>
    <xf numFmtId="0" fontId="7" fillId="0" borderId="0">
      <alignment vertical="center"/>
    </xf>
    <xf numFmtId="9" fontId="1" fillId="0" borderId="0" applyFont="0" applyFill="0" applyBorder="0" applyAlignment="0" applyProtection="0">
      <alignment vertical="center"/>
    </xf>
  </cellStyleXfs>
  <cellXfs count="64">
    <xf numFmtId="0" fontId="0" fillId="0" borderId="0" xfId="0">
      <alignment vertical="center"/>
    </xf>
    <xf numFmtId="0" fontId="6" fillId="0" borderId="0" xfId="1" applyFont="1" applyAlignment="1">
      <alignment vertical="center" wrapText="1"/>
    </xf>
    <xf numFmtId="0" fontId="11" fillId="0" borderId="0" xfId="2" applyFont="1">
      <alignment vertical="center"/>
    </xf>
    <xf numFmtId="0" fontId="12" fillId="0" borderId="0" xfId="2" applyFont="1">
      <alignment vertical="center"/>
    </xf>
    <xf numFmtId="0" fontId="19" fillId="0" borderId="0" xfId="2" applyFont="1">
      <alignment vertical="center"/>
    </xf>
    <xf numFmtId="176" fontId="2" fillId="0" borderId="2" xfId="3" applyNumberFormat="1" applyFont="1" applyFill="1" applyBorder="1" applyAlignment="1">
      <alignment horizontal="center" vertical="center" wrapText="1"/>
    </xf>
    <xf numFmtId="9" fontId="2" fillId="0" borderId="2" xfId="3" applyFont="1" applyFill="1" applyBorder="1" applyAlignment="1">
      <alignment horizontal="center" vertical="center" wrapText="1"/>
    </xf>
    <xf numFmtId="10" fontId="2" fillId="0" borderId="2" xfId="3" applyNumberFormat="1" applyFont="1" applyFill="1" applyBorder="1" applyAlignment="1">
      <alignment horizontal="center" vertical="center" wrapText="1"/>
    </xf>
    <xf numFmtId="0" fontId="7" fillId="0" borderId="0" xfId="2">
      <alignment vertical="center"/>
    </xf>
    <xf numFmtId="0" fontId="2" fillId="0" borderId="0" xfId="1" applyFont="1" applyFill="1" applyAlignment="1">
      <alignment vertical="center"/>
    </xf>
    <xf numFmtId="0" fontId="5" fillId="0" borderId="0" xfId="1" applyFont="1" applyFill="1" applyAlignment="1">
      <alignment vertical="center" wrapText="1"/>
    </xf>
    <xf numFmtId="0" fontId="8" fillId="0" borderId="0" xfId="2" applyFont="1" applyFill="1" applyAlignment="1">
      <alignment horizontal="center" vertical="center" wrapText="1"/>
    </xf>
    <xf numFmtId="0" fontId="10" fillId="0" borderId="0" xfId="2" applyFont="1" applyFill="1" applyAlignment="1">
      <alignment horizontal="center" vertical="center" wrapText="1"/>
    </xf>
    <xf numFmtId="0" fontId="11" fillId="0" borderId="0" xfId="2" applyFont="1" applyFill="1">
      <alignment vertical="center"/>
    </xf>
    <xf numFmtId="0" fontId="13" fillId="0" borderId="1"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7" fillId="0" borderId="0" xfId="2" applyFont="1" applyFill="1">
      <alignment vertical="center"/>
    </xf>
    <xf numFmtId="0" fontId="17" fillId="0" borderId="3"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15" fillId="0" borderId="2" xfId="2" applyFont="1" applyFill="1" applyBorder="1" applyAlignment="1">
      <alignment horizontal="center" vertical="center" wrapText="1"/>
    </xf>
    <xf numFmtId="0" fontId="17" fillId="0" borderId="2" xfId="2" applyFont="1" applyFill="1" applyBorder="1" applyAlignment="1">
      <alignment vertical="center" wrapText="1"/>
    </xf>
    <xf numFmtId="0" fontId="17" fillId="0" borderId="2" xfId="2" applyFont="1" applyFill="1" applyBorder="1" applyAlignment="1">
      <alignment horizontal="center" vertical="center" wrapText="1"/>
    </xf>
    <xf numFmtId="0" fontId="15" fillId="0" borderId="2" xfId="2" applyFont="1" applyFill="1" applyBorder="1" applyAlignment="1">
      <alignment vertical="center" wrapText="1"/>
    </xf>
    <xf numFmtId="9" fontId="17" fillId="0" borderId="2" xfId="2" applyNumberFormat="1" applyFont="1" applyFill="1" applyBorder="1" applyAlignment="1">
      <alignment vertical="center" wrapText="1"/>
    </xf>
    <xf numFmtId="176" fontId="17" fillId="0" borderId="2" xfId="3" applyNumberFormat="1" applyFont="1" applyFill="1" applyBorder="1" applyAlignment="1">
      <alignment horizontal="center" vertical="center" wrapText="1"/>
    </xf>
    <xf numFmtId="10" fontId="17" fillId="0" borderId="2" xfId="3" applyNumberFormat="1" applyFont="1" applyFill="1" applyBorder="1" applyAlignment="1">
      <alignment horizontal="center" vertical="center" wrapText="1"/>
    </xf>
    <xf numFmtId="0" fontId="17" fillId="0" borderId="2" xfId="2" applyFont="1" applyFill="1" applyBorder="1" applyAlignment="1">
      <alignment horizontal="left" vertical="center" wrapText="1"/>
    </xf>
    <xf numFmtId="0" fontId="20" fillId="0" borderId="2" xfId="2" applyFont="1" applyFill="1" applyBorder="1" applyAlignment="1">
      <alignment horizontal="center" vertical="center" wrapText="1"/>
    </xf>
    <xf numFmtId="0" fontId="15" fillId="0" borderId="6"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2" fillId="0" borderId="3" xfId="2" applyFont="1" applyFill="1" applyBorder="1" applyAlignment="1">
      <alignment horizontal="left" vertical="center" wrapText="1"/>
    </xf>
    <xf numFmtId="0" fontId="2" fillId="0" borderId="4" xfId="2" applyFont="1" applyFill="1" applyBorder="1" applyAlignment="1">
      <alignment horizontal="left" vertical="center" wrapText="1"/>
    </xf>
    <xf numFmtId="0" fontId="2" fillId="0" borderId="5" xfId="2" applyFont="1" applyFill="1" applyBorder="1" applyAlignment="1">
      <alignment horizontal="left" vertical="center" wrapText="1"/>
    </xf>
    <xf numFmtId="0" fontId="22" fillId="0" borderId="3" xfId="2" applyFont="1" applyFill="1" applyBorder="1" applyAlignment="1">
      <alignment horizontal="left" vertical="center" wrapText="1"/>
    </xf>
    <xf numFmtId="0" fontId="17" fillId="0" borderId="4" xfId="2" applyFont="1" applyFill="1" applyBorder="1" applyAlignment="1">
      <alignment horizontal="left" vertical="center" wrapText="1"/>
    </xf>
    <xf numFmtId="0" fontId="17" fillId="0" borderId="5" xfId="2" applyFont="1" applyFill="1" applyBorder="1" applyAlignment="1">
      <alignment horizontal="left" vertical="center" wrapText="1"/>
    </xf>
    <xf numFmtId="0" fontId="15" fillId="0" borderId="2" xfId="2" applyFont="1" applyFill="1" applyBorder="1" applyAlignment="1">
      <alignment horizontal="center" vertical="center" textRotation="255" wrapText="1"/>
    </xf>
    <xf numFmtId="0" fontId="23" fillId="0" borderId="2" xfId="0" applyFont="1" applyFill="1" applyBorder="1" applyAlignment="1">
      <alignment horizontal="center" vertical="center" wrapText="1"/>
    </xf>
    <xf numFmtId="0" fontId="17" fillId="0" borderId="2" xfId="2" applyFont="1" applyFill="1" applyBorder="1" applyAlignment="1">
      <alignment horizontal="center" vertical="center" textRotation="255" wrapText="1"/>
    </xf>
    <xf numFmtId="0" fontId="2" fillId="0" borderId="2" xfId="1" applyFont="1" applyFill="1" applyBorder="1" applyAlignment="1">
      <alignment horizontal="center" vertical="center" wrapText="1"/>
    </xf>
    <xf numFmtId="0" fontId="2" fillId="0" borderId="6" xfId="1" applyFont="1" applyFill="1" applyBorder="1" applyAlignment="1">
      <alignment horizontal="center" vertical="center" wrapText="1"/>
    </xf>
    <xf numFmtId="176" fontId="17" fillId="0" borderId="2" xfId="2" applyNumberFormat="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3" xfId="2" applyFont="1" applyFill="1" applyBorder="1" applyAlignment="1">
      <alignment horizontal="center" vertical="center" wrapText="1"/>
    </xf>
    <xf numFmtId="0" fontId="2" fillId="0" borderId="5" xfId="2" applyFont="1" applyFill="1" applyBorder="1" applyAlignment="1">
      <alignment horizontal="center" vertical="center" wrapText="1"/>
    </xf>
    <xf numFmtId="9" fontId="17" fillId="0" borderId="2" xfId="2" applyNumberFormat="1" applyFont="1" applyFill="1" applyBorder="1" applyAlignment="1">
      <alignment horizontal="center" vertical="center" wrapText="1"/>
    </xf>
    <xf numFmtId="177" fontId="17" fillId="0" borderId="2" xfId="2" applyNumberFormat="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5" xfId="1" applyFont="1" applyFill="1" applyBorder="1" applyAlignment="1">
      <alignment horizontal="center" vertical="center" wrapText="1"/>
    </xf>
    <xf numFmtId="9" fontId="2" fillId="0" borderId="2" xfId="1" applyNumberFormat="1" applyFont="1" applyFill="1" applyBorder="1" applyAlignment="1">
      <alignment horizontal="center" vertical="center" wrapText="1"/>
    </xf>
    <xf numFmtId="0" fontId="2" fillId="0" borderId="2" xfId="1" applyFont="1" applyFill="1" applyBorder="1" applyAlignment="1">
      <alignment horizontal="center" vertical="center" wrapText="1"/>
    </xf>
    <xf numFmtId="10" fontId="2" fillId="0" borderId="2" xfId="1" applyNumberFormat="1" applyFont="1" applyFill="1" applyBorder="1" applyAlignment="1">
      <alignment horizontal="center" vertical="center" wrapText="1"/>
    </xf>
    <xf numFmtId="0" fontId="18" fillId="0" borderId="2" xfId="2" applyFont="1" applyFill="1" applyBorder="1" applyAlignment="1">
      <alignment horizontal="left" vertical="center" wrapText="1"/>
    </xf>
    <xf numFmtId="0" fontId="2" fillId="0" borderId="6" xfId="1" applyFont="1" applyFill="1" applyBorder="1" applyAlignment="1">
      <alignment horizontal="center" vertical="center" wrapText="1"/>
    </xf>
    <xf numFmtId="0" fontId="15" fillId="0" borderId="2" xfId="2" applyFont="1" applyFill="1" applyBorder="1" applyAlignment="1">
      <alignment horizontal="center" vertical="center" wrapText="1" readingOrder="1"/>
    </xf>
    <xf numFmtId="0" fontId="15" fillId="0" borderId="5" xfId="2" applyFont="1" applyFill="1" applyBorder="1" applyAlignment="1">
      <alignment horizontal="center" vertical="center" wrapText="1" readingOrder="1"/>
    </xf>
    <xf numFmtId="0" fontId="15" fillId="0" borderId="2" xfId="2" applyFont="1" applyFill="1" applyBorder="1" applyAlignment="1">
      <alignment horizontal="center" vertical="center" wrapText="1" readingOrder="1"/>
    </xf>
    <xf numFmtId="0" fontId="17" fillId="0" borderId="2" xfId="2" applyFont="1" applyFill="1" applyBorder="1" applyAlignment="1">
      <alignment vertical="center" wrapText="1" readingOrder="1"/>
    </xf>
  </cellXfs>
  <cellStyles count="4">
    <cellStyle name="百分比 2" xfId="3" xr:uid="{799FF75E-BCD9-455C-831A-44AF35BD8E35}"/>
    <cellStyle name="常规" xfId="0" builtinId="0"/>
    <cellStyle name="常规 2 2" xfId="1" xr:uid="{201DD8D9-F080-44AB-B2D7-E41BEF390BA9}"/>
    <cellStyle name="常规 3" xfId="2" xr:uid="{B50686BF-57AE-49CB-8587-CD4A1A1596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AAD0F-01BC-4E2F-9998-3246BBD84B88}">
  <dimension ref="A1:L34"/>
  <sheetViews>
    <sheetView tabSelected="1" view="pageBreakPreview" zoomScale="85" zoomScaleNormal="100" zoomScaleSheetLayoutView="85" workbookViewId="0">
      <selection activeCell="D16" sqref="D16:E16"/>
    </sheetView>
  </sheetViews>
  <sheetFormatPr defaultColWidth="9.3984375" defaultRowHeight="13.8" x14ac:dyDescent="0.25"/>
  <cols>
    <col min="1" max="2" width="4.796875" style="3" customWidth="1"/>
    <col min="3" max="3" width="10.09765625" style="3" customWidth="1"/>
    <col min="4" max="4" width="20.5" style="3" customWidth="1"/>
    <col min="5" max="5" width="17.296875" style="3" customWidth="1"/>
    <col min="6" max="6" width="15.09765625" style="3" customWidth="1"/>
    <col min="7" max="7" width="13.5" style="3" customWidth="1"/>
    <col min="8" max="9" width="12.3984375" style="3" customWidth="1"/>
    <col min="10" max="10" width="22.59765625" style="3" customWidth="1"/>
    <col min="11" max="11" width="24.5" style="3" customWidth="1"/>
    <col min="12" max="12" width="22" style="3" customWidth="1"/>
    <col min="13" max="256" width="9.3984375" style="3"/>
    <col min="257" max="258" width="4.796875" style="3" customWidth="1"/>
    <col min="259" max="259" width="10.09765625" style="3" customWidth="1"/>
    <col min="260" max="260" width="20.5" style="3" customWidth="1"/>
    <col min="261" max="261" width="17.296875" style="3" customWidth="1"/>
    <col min="262" max="262" width="15.09765625" style="3" customWidth="1"/>
    <col min="263" max="263" width="13.5" style="3" customWidth="1"/>
    <col min="264" max="265" width="12.3984375" style="3" customWidth="1"/>
    <col min="266" max="266" width="22.59765625" style="3" customWidth="1"/>
    <col min="267" max="267" width="24.5" style="3" customWidth="1"/>
    <col min="268" max="268" width="22" style="3" customWidth="1"/>
    <col min="269" max="512" width="9.3984375" style="3"/>
    <col min="513" max="514" width="4.796875" style="3" customWidth="1"/>
    <col min="515" max="515" width="10.09765625" style="3" customWidth="1"/>
    <col min="516" max="516" width="20.5" style="3" customWidth="1"/>
    <col min="517" max="517" width="17.296875" style="3" customWidth="1"/>
    <col min="518" max="518" width="15.09765625" style="3" customWidth="1"/>
    <col min="519" max="519" width="13.5" style="3" customWidth="1"/>
    <col min="520" max="521" width="12.3984375" style="3" customWidth="1"/>
    <col min="522" max="522" width="22.59765625" style="3" customWidth="1"/>
    <col min="523" max="523" width="24.5" style="3" customWidth="1"/>
    <col min="524" max="524" width="22" style="3" customWidth="1"/>
    <col min="525" max="768" width="9.3984375" style="3"/>
    <col min="769" max="770" width="4.796875" style="3" customWidth="1"/>
    <col min="771" max="771" width="10.09765625" style="3" customWidth="1"/>
    <col min="772" max="772" width="20.5" style="3" customWidth="1"/>
    <col min="773" max="773" width="17.296875" style="3" customWidth="1"/>
    <col min="774" max="774" width="15.09765625" style="3" customWidth="1"/>
    <col min="775" max="775" width="13.5" style="3" customWidth="1"/>
    <col min="776" max="777" width="12.3984375" style="3" customWidth="1"/>
    <col min="778" max="778" width="22.59765625" style="3" customWidth="1"/>
    <col min="779" max="779" width="24.5" style="3" customWidth="1"/>
    <col min="780" max="780" width="22" style="3" customWidth="1"/>
    <col min="781" max="1024" width="9.3984375" style="3"/>
    <col min="1025" max="1026" width="4.796875" style="3" customWidth="1"/>
    <col min="1027" max="1027" width="10.09765625" style="3" customWidth="1"/>
    <col min="1028" max="1028" width="20.5" style="3" customWidth="1"/>
    <col min="1029" max="1029" width="17.296875" style="3" customWidth="1"/>
    <col min="1030" max="1030" width="15.09765625" style="3" customWidth="1"/>
    <col min="1031" max="1031" width="13.5" style="3" customWidth="1"/>
    <col min="1032" max="1033" width="12.3984375" style="3" customWidth="1"/>
    <col min="1034" max="1034" width="22.59765625" style="3" customWidth="1"/>
    <col min="1035" max="1035" width="24.5" style="3" customWidth="1"/>
    <col min="1036" max="1036" width="22" style="3" customWidth="1"/>
    <col min="1037" max="1280" width="9.3984375" style="3"/>
    <col min="1281" max="1282" width="4.796875" style="3" customWidth="1"/>
    <col min="1283" max="1283" width="10.09765625" style="3" customWidth="1"/>
    <col min="1284" max="1284" width="20.5" style="3" customWidth="1"/>
    <col min="1285" max="1285" width="17.296875" style="3" customWidth="1"/>
    <col min="1286" max="1286" width="15.09765625" style="3" customWidth="1"/>
    <col min="1287" max="1287" width="13.5" style="3" customWidth="1"/>
    <col min="1288" max="1289" width="12.3984375" style="3" customWidth="1"/>
    <col min="1290" max="1290" width="22.59765625" style="3" customWidth="1"/>
    <col min="1291" max="1291" width="24.5" style="3" customWidth="1"/>
    <col min="1292" max="1292" width="22" style="3" customWidth="1"/>
    <col min="1293" max="1536" width="9.3984375" style="3"/>
    <col min="1537" max="1538" width="4.796875" style="3" customWidth="1"/>
    <col min="1539" max="1539" width="10.09765625" style="3" customWidth="1"/>
    <col min="1540" max="1540" width="20.5" style="3" customWidth="1"/>
    <col min="1541" max="1541" width="17.296875" style="3" customWidth="1"/>
    <col min="1542" max="1542" width="15.09765625" style="3" customWidth="1"/>
    <col min="1543" max="1543" width="13.5" style="3" customWidth="1"/>
    <col min="1544" max="1545" width="12.3984375" style="3" customWidth="1"/>
    <col min="1546" max="1546" width="22.59765625" style="3" customWidth="1"/>
    <col min="1547" max="1547" width="24.5" style="3" customWidth="1"/>
    <col min="1548" max="1548" width="22" style="3" customWidth="1"/>
    <col min="1549" max="1792" width="9.3984375" style="3"/>
    <col min="1793" max="1794" width="4.796875" style="3" customWidth="1"/>
    <col min="1795" max="1795" width="10.09765625" style="3" customWidth="1"/>
    <col min="1796" max="1796" width="20.5" style="3" customWidth="1"/>
    <col min="1797" max="1797" width="17.296875" style="3" customWidth="1"/>
    <col min="1798" max="1798" width="15.09765625" style="3" customWidth="1"/>
    <col min="1799" max="1799" width="13.5" style="3" customWidth="1"/>
    <col min="1800" max="1801" width="12.3984375" style="3" customWidth="1"/>
    <col min="1802" max="1802" width="22.59765625" style="3" customWidth="1"/>
    <col min="1803" max="1803" width="24.5" style="3" customWidth="1"/>
    <col min="1804" max="1804" width="22" style="3" customWidth="1"/>
    <col min="1805" max="2048" width="9.3984375" style="3"/>
    <col min="2049" max="2050" width="4.796875" style="3" customWidth="1"/>
    <col min="2051" max="2051" width="10.09765625" style="3" customWidth="1"/>
    <col min="2052" max="2052" width="20.5" style="3" customWidth="1"/>
    <col min="2053" max="2053" width="17.296875" style="3" customWidth="1"/>
    <col min="2054" max="2054" width="15.09765625" style="3" customWidth="1"/>
    <col min="2055" max="2055" width="13.5" style="3" customWidth="1"/>
    <col min="2056" max="2057" width="12.3984375" style="3" customWidth="1"/>
    <col min="2058" max="2058" width="22.59765625" style="3" customWidth="1"/>
    <col min="2059" max="2059" width="24.5" style="3" customWidth="1"/>
    <col min="2060" max="2060" width="22" style="3" customWidth="1"/>
    <col min="2061" max="2304" width="9.3984375" style="3"/>
    <col min="2305" max="2306" width="4.796875" style="3" customWidth="1"/>
    <col min="2307" max="2307" width="10.09765625" style="3" customWidth="1"/>
    <col min="2308" max="2308" width="20.5" style="3" customWidth="1"/>
    <col min="2309" max="2309" width="17.296875" style="3" customWidth="1"/>
    <col min="2310" max="2310" width="15.09765625" style="3" customWidth="1"/>
    <col min="2311" max="2311" width="13.5" style="3" customWidth="1"/>
    <col min="2312" max="2313" width="12.3984375" style="3" customWidth="1"/>
    <col min="2314" max="2314" width="22.59765625" style="3" customWidth="1"/>
    <col min="2315" max="2315" width="24.5" style="3" customWidth="1"/>
    <col min="2316" max="2316" width="22" style="3" customWidth="1"/>
    <col min="2317" max="2560" width="9.3984375" style="3"/>
    <col min="2561" max="2562" width="4.796875" style="3" customWidth="1"/>
    <col min="2563" max="2563" width="10.09765625" style="3" customWidth="1"/>
    <col min="2564" max="2564" width="20.5" style="3" customWidth="1"/>
    <col min="2565" max="2565" width="17.296875" style="3" customWidth="1"/>
    <col min="2566" max="2566" width="15.09765625" style="3" customWidth="1"/>
    <col min="2567" max="2567" width="13.5" style="3" customWidth="1"/>
    <col min="2568" max="2569" width="12.3984375" style="3" customWidth="1"/>
    <col min="2570" max="2570" width="22.59765625" style="3" customWidth="1"/>
    <col min="2571" max="2571" width="24.5" style="3" customWidth="1"/>
    <col min="2572" max="2572" width="22" style="3" customWidth="1"/>
    <col min="2573" max="2816" width="9.3984375" style="3"/>
    <col min="2817" max="2818" width="4.796875" style="3" customWidth="1"/>
    <col min="2819" max="2819" width="10.09765625" style="3" customWidth="1"/>
    <col min="2820" max="2820" width="20.5" style="3" customWidth="1"/>
    <col min="2821" max="2821" width="17.296875" style="3" customWidth="1"/>
    <col min="2822" max="2822" width="15.09765625" style="3" customWidth="1"/>
    <col min="2823" max="2823" width="13.5" style="3" customWidth="1"/>
    <col min="2824" max="2825" width="12.3984375" style="3" customWidth="1"/>
    <col min="2826" max="2826" width="22.59765625" style="3" customWidth="1"/>
    <col min="2827" max="2827" width="24.5" style="3" customWidth="1"/>
    <col min="2828" max="2828" width="22" style="3" customWidth="1"/>
    <col min="2829" max="3072" width="9.3984375" style="3"/>
    <col min="3073" max="3074" width="4.796875" style="3" customWidth="1"/>
    <col min="3075" max="3075" width="10.09765625" style="3" customWidth="1"/>
    <col min="3076" max="3076" width="20.5" style="3" customWidth="1"/>
    <col min="3077" max="3077" width="17.296875" style="3" customWidth="1"/>
    <col min="3078" max="3078" width="15.09765625" style="3" customWidth="1"/>
    <col min="3079" max="3079" width="13.5" style="3" customWidth="1"/>
    <col min="3080" max="3081" width="12.3984375" style="3" customWidth="1"/>
    <col min="3082" max="3082" width="22.59765625" style="3" customWidth="1"/>
    <col min="3083" max="3083" width="24.5" style="3" customWidth="1"/>
    <col min="3084" max="3084" width="22" style="3" customWidth="1"/>
    <col min="3085" max="3328" width="9.3984375" style="3"/>
    <col min="3329" max="3330" width="4.796875" style="3" customWidth="1"/>
    <col min="3331" max="3331" width="10.09765625" style="3" customWidth="1"/>
    <col min="3332" max="3332" width="20.5" style="3" customWidth="1"/>
    <col min="3333" max="3333" width="17.296875" style="3" customWidth="1"/>
    <col min="3334" max="3334" width="15.09765625" style="3" customWidth="1"/>
    <col min="3335" max="3335" width="13.5" style="3" customWidth="1"/>
    <col min="3336" max="3337" width="12.3984375" style="3" customWidth="1"/>
    <col min="3338" max="3338" width="22.59765625" style="3" customWidth="1"/>
    <col min="3339" max="3339" width="24.5" style="3" customWidth="1"/>
    <col min="3340" max="3340" width="22" style="3" customWidth="1"/>
    <col min="3341" max="3584" width="9.3984375" style="3"/>
    <col min="3585" max="3586" width="4.796875" style="3" customWidth="1"/>
    <col min="3587" max="3587" width="10.09765625" style="3" customWidth="1"/>
    <col min="3588" max="3588" width="20.5" style="3" customWidth="1"/>
    <col min="3589" max="3589" width="17.296875" style="3" customWidth="1"/>
    <col min="3590" max="3590" width="15.09765625" style="3" customWidth="1"/>
    <col min="3591" max="3591" width="13.5" style="3" customWidth="1"/>
    <col min="3592" max="3593" width="12.3984375" style="3" customWidth="1"/>
    <col min="3594" max="3594" width="22.59765625" style="3" customWidth="1"/>
    <col min="3595" max="3595" width="24.5" style="3" customWidth="1"/>
    <col min="3596" max="3596" width="22" style="3" customWidth="1"/>
    <col min="3597" max="3840" width="9.3984375" style="3"/>
    <col min="3841" max="3842" width="4.796875" style="3" customWidth="1"/>
    <col min="3843" max="3843" width="10.09765625" style="3" customWidth="1"/>
    <col min="3844" max="3844" width="20.5" style="3" customWidth="1"/>
    <col min="3845" max="3845" width="17.296875" style="3" customWidth="1"/>
    <col min="3846" max="3846" width="15.09765625" style="3" customWidth="1"/>
    <col min="3847" max="3847" width="13.5" style="3" customWidth="1"/>
    <col min="3848" max="3849" width="12.3984375" style="3" customWidth="1"/>
    <col min="3850" max="3850" width="22.59765625" style="3" customWidth="1"/>
    <col min="3851" max="3851" width="24.5" style="3" customWidth="1"/>
    <col min="3852" max="3852" width="22" style="3" customWidth="1"/>
    <col min="3853" max="4096" width="9.3984375" style="3"/>
    <col min="4097" max="4098" width="4.796875" style="3" customWidth="1"/>
    <col min="4099" max="4099" width="10.09765625" style="3" customWidth="1"/>
    <col min="4100" max="4100" width="20.5" style="3" customWidth="1"/>
    <col min="4101" max="4101" width="17.296875" style="3" customWidth="1"/>
    <col min="4102" max="4102" width="15.09765625" style="3" customWidth="1"/>
    <col min="4103" max="4103" width="13.5" style="3" customWidth="1"/>
    <col min="4104" max="4105" width="12.3984375" style="3" customWidth="1"/>
    <col min="4106" max="4106" width="22.59765625" style="3" customWidth="1"/>
    <col min="4107" max="4107" width="24.5" style="3" customWidth="1"/>
    <col min="4108" max="4108" width="22" style="3" customWidth="1"/>
    <col min="4109" max="4352" width="9.3984375" style="3"/>
    <col min="4353" max="4354" width="4.796875" style="3" customWidth="1"/>
    <col min="4355" max="4355" width="10.09765625" style="3" customWidth="1"/>
    <col min="4356" max="4356" width="20.5" style="3" customWidth="1"/>
    <col min="4357" max="4357" width="17.296875" style="3" customWidth="1"/>
    <col min="4358" max="4358" width="15.09765625" style="3" customWidth="1"/>
    <col min="4359" max="4359" width="13.5" style="3" customWidth="1"/>
    <col min="4360" max="4361" width="12.3984375" style="3" customWidth="1"/>
    <col min="4362" max="4362" width="22.59765625" style="3" customWidth="1"/>
    <col min="4363" max="4363" width="24.5" style="3" customWidth="1"/>
    <col min="4364" max="4364" width="22" style="3" customWidth="1"/>
    <col min="4365" max="4608" width="9.3984375" style="3"/>
    <col min="4609" max="4610" width="4.796875" style="3" customWidth="1"/>
    <col min="4611" max="4611" width="10.09765625" style="3" customWidth="1"/>
    <col min="4612" max="4612" width="20.5" style="3" customWidth="1"/>
    <col min="4613" max="4613" width="17.296875" style="3" customWidth="1"/>
    <col min="4614" max="4614" width="15.09765625" style="3" customWidth="1"/>
    <col min="4615" max="4615" width="13.5" style="3" customWidth="1"/>
    <col min="4616" max="4617" width="12.3984375" style="3" customWidth="1"/>
    <col min="4618" max="4618" width="22.59765625" style="3" customWidth="1"/>
    <col min="4619" max="4619" width="24.5" style="3" customWidth="1"/>
    <col min="4620" max="4620" width="22" style="3" customWidth="1"/>
    <col min="4621" max="4864" width="9.3984375" style="3"/>
    <col min="4865" max="4866" width="4.796875" style="3" customWidth="1"/>
    <col min="4867" max="4867" width="10.09765625" style="3" customWidth="1"/>
    <col min="4868" max="4868" width="20.5" style="3" customWidth="1"/>
    <col min="4869" max="4869" width="17.296875" style="3" customWidth="1"/>
    <col min="4870" max="4870" width="15.09765625" style="3" customWidth="1"/>
    <col min="4871" max="4871" width="13.5" style="3" customWidth="1"/>
    <col min="4872" max="4873" width="12.3984375" style="3" customWidth="1"/>
    <col min="4874" max="4874" width="22.59765625" style="3" customWidth="1"/>
    <col min="4875" max="4875" width="24.5" style="3" customWidth="1"/>
    <col min="4876" max="4876" width="22" style="3" customWidth="1"/>
    <col min="4877" max="5120" width="9.3984375" style="3"/>
    <col min="5121" max="5122" width="4.796875" style="3" customWidth="1"/>
    <col min="5123" max="5123" width="10.09765625" style="3" customWidth="1"/>
    <col min="5124" max="5124" width="20.5" style="3" customWidth="1"/>
    <col min="5125" max="5125" width="17.296875" style="3" customWidth="1"/>
    <col min="5126" max="5126" width="15.09765625" style="3" customWidth="1"/>
    <col min="5127" max="5127" width="13.5" style="3" customWidth="1"/>
    <col min="5128" max="5129" width="12.3984375" style="3" customWidth="1"/>
    <col min="5130" max="5130" width="22.59765625" style="3" customWidth="1"/>
    <col min="5131" max="5131" width="24.5" style="3" customWidth="1"/>
    <col min="5132" max="5132" width="22" style="3" customWidth="1"/>
    <col min="5133" max="5376" width="9.3984375" style="3"/>
    <col min="5377" max="5378" width="4.796875" style="3" customWidth="1"/>
    <col min="5379" max="5379" width="10.09765625" style="3" customWidth="1"/>
    <col min="5380" max="5380" width="20.5" style="3" customWidth="1"/>
    <col min="5381" max="5381" width="17.296875" style="3" customWidth="1"/>
    <col min="5382" max="5382" width="15.09765625" style="3" customWidth="1"/>
    <col min="5383" max="5383" width="13.5" style="3" customWidth="1"/>
    <col min="5384" max="5385" width="12.3984375" style="3" customWidth="1"/>
    <col min="5386" max="5386" width="22.59765625" style="3" customWidth="1"/>
    <col min="5387" max="5387" width="24.5" style="3" customWidth="1"/>
    <col min="5388" max="5388" width="22" style="3" customWidth="1"/>
    <col min="5389" max="5632" width="9.3984375" style="3"/>
    <col min="5633" max="5634" width="4.796875" style="3" customWidth="1"/>
    <col min="5635" max="5635" width="10.09765625" style="3" customWidth="1"/>
    <col min="5636" max="5636" width="20.5" style="3" customWidth="1"/>
    <col min="5637" max="5637" width="17.296875" style="3" customWidth="1"/>
    <col min="5638" max="5638" width="15.09765625" style="3" customWidth="1"/>
    <col min="5639" max="5639" width="13.5" style="3" customWidth="1"/>
    <col min="5640" max="5641" width="12.3984375" style="3" customWidth="1"/>
    <col min="5642" max="5642" width="22.59765625" style="3" customWidth="1"/>
    <col min="5643" max="5643" width="24.5" style="3" customWidth="1"/>
    <col min="5644" max="5644" width="22" style="3" customWidth="1"/>
    <col min="5645" max="5888" width="9.3984375" style="3"/>
    <col min="5889" max="5890" width="4.796875" style="3" customWidth="1"/>
    <col min="5891" max="5891" width="10.09765625" style="3" customWidth="1"/>
    <col min="5892" max="5892" width="20.5" style="3" customWidth="1"/>
    <col min="5893" max="5893" width="17.296875" style="3" customWidth="1"/>
    <col min="5894" max="5894" width="15.09765625" style="3" customWidth="1"/>
    <col min="5895" max="5895" width="13.5" style="3" customWidth="1"/>
    <col min="5896" max="5897" width="12.3984375" style="3" customWidth="1"/>
    <col min="5898" max="5898" width="22.59765625" style="3" customWidth="1"/>
    <col min="5899" max="5899" width="24.5" style="3" customWidth="1"/>
    <col min="5900" max="5900" width="22" style="3" customWidth="1"/>
    <col min="5901" max="6144" width="9.3984375" style="3"/>
    <col min="6145" max="6146" width="4.796875" style="3" customWidth="1"/>
    <col min="6147" max="6147" width="10.09765625" style="3" customWidth="1"/>
    <col min="6148" max="6148" width="20.5" style="3" customWidth="1"/>
    <col min="6149" max="6149" width="17.296875" style="3" customWidth="1"/>
    <col min="6150" max="6150" width="15.09765625" style="3" customWidth="1"/>
    <col min="6151" max="6151" width="13.5" style="3" customWidth="1"/>
    <col min="6152" max="6153" width="12.3984375" style="3" customWidth="1"/>
    <col min="6154" max="6154" width="22.59765625" style="3" customWidth="1"/>
    <col min="6155" max="6155" width="24.5" style="3" customWidth="1"/>
    <col min="6156" max="6156" width="22" style="3" customWidth="1"/>
    <col min="6157" max="6400" width="9.3984375" style="3"/>
    <col min="6401" max="6402" width="4.796875" style="3" customWidth="1"/>
    <col min="6403" max="6403" width="10.09765625" style="3" customWidth="1"/>
    <col min="6404" max="6404" width="20.5" style="3" customWidth="1"/>
    <col min="6405" max="6405" width="17.296875" style="3" customWidth="1"/>
    <col min="6406" max="6406" width="15.09765625" style="3" customWidth="1"/>
    <col min="6407" max="6407" width="13.5" style="3" customWidth="1"/>
    <col min="6408" max="6409" width="12.3984375" style="3" customWidth="1"/>
    <col min="6410" max="6410" width="22.59765625" style="3" customWidth="1"/>
    <col min="6411" max="6411" width="24.5" style="3" customWidth="1"/>
    <col min="6412" max="6412" width="22" style="3" customWidth="1"/>
    <col min="6413" max="6656" width="9.3984375" style="3"/>
    <col min="6657" max="6658" width="4.796875" style="3" customWidth="1"/>
    <col min="6659" max="6659" width="10.09765625" style="3" customWidth="1"/>
    <col min="6660" max="6660" width="20.5" style="3" customWidth="1"/>
    <col min="6661" max="6661" width="17.296875" style="3" customWidth="1"/>
    <col min="6662" max="6662" width="15.09765625" style="3" customWidth="1"/>
    <col min="6663" max="6663" width="13.5" style="3" customWidth="1"/>
    <col min="6664" max="6665" width="12.3984375" style="3" customWidth="1"/>
    <col min="6666" max="6666" width="22.59765625" style="3" customWidth="1"/>
    <col min="6667" max="6667" width="24.5" style="3" customWidth="1"/>
    <col min="6668" max="6668" width="22" style="3" customWidth="1"/>
    <col min="6669" max="6912" width="9.3984375" style="3"/>
    <col min="6913" max="6914" width="4.796875" style="3" customWidth="1"/>
    <col min="6915" max="6915" width="10.09765625" style="3" customWidth="1"/>
    <col min="6916" max="6916" width="20.5" style="3" customWidth="1"/>
    <col min="6917" max="6917" width="17.296875" style="3" customWidth="1"/>
    <col min="6918" max="6918" width="15.09765625" style="3" customWidth="1"/>
    <col min="6919" max="6919" width="13.5" style="3" customWidth="1"/>
    <col min="6920" max="6921" width="12.3984375" style="3" customWidth="1"/>
    <col min="6922" max="6922" width="22.59765625" style="3" customWidth="1"/>
    <col min="6923" max="6923" width="24.5" style="3" customWidth="1"/>
    <col min="6924" max="6924" width="22" style="3" customWidth="1"/>
    <col min="6925" max="7168" width="9.3984375" style="3"/>
    <col min="7169" max="7170" width="4.796875" style="3" customWidth="1"/>
    <col min="7171" max="7171" width="10.09765625" style="3" customWidth="1"/>
    <col min="7172" max="7172" width="20.5" style="3" customWidth="1"/>
    <col min="7173" max="7173" width="17.296875" style="3" customWidth="1"/>
    <col min="7174" max="7174" width="15.09765625" style="3" customWidth="1"/>
    <col min="7175" max="7175" width="13.5" style="3" customWidth="1"/>
    <col min="7176" max="7177" width="12.3984375" style="3" customWidth="1"/>
    <col min="7178" max="7178" width="22.59765625" style="3" customWidth="1"/>
    <col min="7179" max="7179" width="24.5" style="3" customWidth="1"/>
    <col min="7180" max="7180" width="22" style="3" customWidth="1"/>
    <col min="7181" max="7424" width="9.3984375" style="3"/>
    <col min="7425" max="7426" width="4.796875" style="3" customWidth="1"/>
    <col min="7427" max="7427" width="10.09765625" style="3" customWidth="1"/>
    <col min="7428" max="7428" width="20.5" style="3" customWidth="1"/>
    <col min="7429" max="7429" width="17.296875" style="3" customWidth="1"/>
    <col min="7430" max="7430" width="15.09765625" style="3" customWidth="1"/>
    <col min="7431" max="7431" width="13.5" style="3" customWidth="1"/>
    <col min="7432" max="7433" width="12.3984375" style="3" customWidth="1"/>
    <col min="7434" max="7434" width="22.59765625" style="3" customWidth="1"/>
    <col min="7435" max="7435" width="24.5" style="3" customWidth="1"/>
    <col min="7436" max="7436" width="22" style="3" customWidth="1"/>
    <col min="7437" max="7680" width="9.3984375" style="3"/>
    <col min="7681" max="7682" width="4.796875" style="3" customWidth="1"/>
    <col min="7683" max="7683" width="10.09765625" style="3" customWidth="1"/>
    <col min="7684" max="7684" width="20.5" style="3" customWidth="1"/>
    <col min="7685" max="7685" width="17.296875" style="3" customWidth="1"/>
    <col min="7686" max="7686" width="15.09765625" style="3" customWidth="1"/>
    <col min="7687" max="7687" width="13.5" style="3" customWidth="1"/>
    <col min="7688" max="7689" width="12.3984375" style="3" customWidth="1"/>
    <col min="7690" max="7690" width="22.59765625" style="3" customWidth="1"/>
    <col min="7691" max="7691" width="24.5" style="3" customWidth="1"/>
    <col min="7692" max="7692" width="22" style="3" customWidth="1"/>
    <col min="7693" max="7936" width="9.3984375" style="3"/>
    <col min="7937" max="7938" width="4.796875" style="3" customWidth="1"/>
    <col min="7939" max="7939" width="10.09765625" style="3" customWidth="1"/>
    <col min="7940" max="7940" width="20.5" style="3" customWidth="1"/>
    <col min="7941" max="7941" width="17.296875" style="3" customWidth="1"/>
    <col min="7942" max="7942" width="15.09765625" style="3" customWidth="1"/>
    <col min="7943" max="7943" width="13.5" style="3" customWidth="1"/>
    <col min="7944" max="7945" width="12.3984375" style="3" customWidth="1"/>
    <col min="7946" max="7946" width="22.59765625" style="3" customWidth="1"/>
    <col min="7947" max="7947" width="24.5" style="3" customWidth="1"/>
    <col min="7948" max="7948" width="22" style="3" customWidth="1"/>
    <col min="7949" max="8192" width="9.3984375" style="3"/>
    <col min="8193" max="8194" width="4.796875" style="3" customWidth="1"/>
    <col min="8195" max="8195" width="10.09765625" style="3" customWidth="1"/>
    <col min="8196" max="8196" width="20.5" style="3" customWidth="1"/>
    <col min="8197" max="8197" width="17.296875" style="3" customWidth="1"/>
    <col min="8198" max="8198" width="15.09765625" style="3" customWidth="1"/>
    <col min="8199" max="8199" width="13.5" style="3" customWidth="1"/>
    <col min="8200" max="8201" width="12.3984375" style="3" customWidth="1"/>
    <col min="8202" max="8202" width="22.59765625" style="3" customWidth="1"/>
    <col min="8203" max="8203" width="24.5" style="3" customWidth="1"/>
    <col min="8204" max="8204" width="22" style="3" customWidth="1"/>
    <col min="8205" max="8448" width="9.3984375" style="3"/>
    <col min="8449" max="8450" width="4.796875" style="3" customWidth="1"/>
    <col min="8451" max="8451" width="10.09765625" style="3" customWidth="1"/>
    <col min="8452" max="8452" width="20.5" style="3" customWidth="1"/>
    <col min="8453" max="8453" width="17.296875" style="3" customWidth="1"/>
    <col min="8454" max="8454" width="15.09765625" style="3" customWidth="1"/>
    <col min="8455" max="8455" width="13.5" style="3" customWidth="1"/>
    <col min="8456" max="8457" width="12.3984375" style="3" customWidth="1"/>
    <col min="8458" max="8458" width="22.59765625" style="3" customWidth="1"/>
    <col min="8459" max="8459" width="24.5" style="3" customWidth="1"/>
    <col min="8460" max="8460" width="22" style="3" customWidth="1"/>
    <col min="8461" max="8704" width="9.3984375" style="3"/>
    <col min="8705" max="8706" width="4.796875" style="3" customWidth="1"/>
    <col min="8707" max="8707" width="10.09765625" style="3" customWidth="1"/>
    <col min="8708" max="8708" width="20.5" style="3" customWidth="1"/>
    <col min="8709" max="8709" width="17.296875" style="3" customWidth="1"/>
    <col min="8710" max="8710" width="15.09765625" style="3" customWidth="1"/>
    <col min="8711" max="8711" width="13.5" style="3" customWidth="1"/>
    <col min="8712" max="8713" width="12.3984375" style="3" customWidth="1"/>
    <col min="8714" max="8714" width="22.59765625" style="3" customWidth="1"/>
    <col min="8715" max="8715" width="24.5" style="3" customWidth="1"/>
    <col min="8716" max="8716" width="22" style="3" customWidth="1"/>
    <col min="8717" max="8960" width="9.3984375" style="3"/>
    <col min="8961" max="8962" width="4.796875" style="3" customWidth="1"/>
    <col min="8963" max="8963" width="10.09765625" style="3" customWidth="1"/>
    <col min="8964" max="8964" width="20.5" style="3" customWidth="1"/>
    <col min="8965" max="8965" width="17.296875" style="3" customWidth="1"/>
    <col min="8966" max="8966" width="15.09765625" style="3" customWidth="1"/>
    <col min="8967" max="8967" width="13.5" style="3" customWidth="1"/>
    <col min="8968" max="8969" width="12.3984375" style="3" customWidth="1"/>
    <col min="8970" max="8970" width="22.59765625" style="3" customWidth="1"/>
    <col min="8971" max="8971" width="24.5" style="3" customWidth="1"/>
    <col min="8972" max="8972" width="22" style="3" customWidth="1"/>
    <col min="8973" max="9216" width="9.3984375" style="3"/>
    <col min="9217" max="9218" width="4.796875" style="3" customWidth="1"/>
    <col min="9219" max="9219" width="10.09765625" style="3" customWidth="1"/>
    <col min="9220" max="9220" width="20.5" style="3" customWidth="1"/>
    <col min="9221" max="9221" width="17.296875" style="3" customWidth="1"/>
    <col min="9222" max="9222" width="15.09765625" style="3" customWidth="1"/>
    <col min="9223" max="9223" width="13.5" style="3" customWidth="1"/>
    <col min="9224" max="9225" width="12.3984375" style="3" customWidth="1"/>
    <col min="9226" max="9226" width="22.59765625" style="3" customWidth="1"/>
    <col min="9227" max="9227" width="24.5" style="3" customWidth="1"/>
    <col min="9228" max="9228" width="22" style="3" customWidth="1"/>
    <col min="9229" max="9472" width="9.3984375" style="3"/>
    <col min="9473" max="9474" width="4.796875" style="3" customWidth="1"/>
    <col min="9475" max="9475" width="10.09765625" style="3" customWidth="1"/>
    <col min="9476" max="9476" width="20.5" style="3" customWidth="1"/>
    <col min="9477" max="9477" width="17.296875" style="3" customWidth="1"/>
    <col min="9478" max="9478" width="15.09765625" style="3" customWidth="1"/>
    <col min="9479" max="9479" width="13.5" style="3" customWidth="1"/>
    <col min="9480" max="9481" width="12.3984375" style="3" customWidth="1"/>
    <col min="9482" max="9482" width="22.59765625" style="3" customWidth="1"/>
    <col min="9483" max="9483" width="24.5" style="3" customWidth="1"/>
    <col min="9484" max="9484" width="22" style="3" customWidth="1"/>
    <col min="9485" max="9728" width="9.3984375" style="3"/>
    <col min="9729" max="9730" width="4.796875" style="3" customWidth="1"/>
    <col min="9731" max="9731" width="10.09765625" style="3" customWidth="1"/>
    <col min="9732" max="9732" width="20.5" style="3" customWidth="1"/>
    <col min="9733" max="9733" width="17.296875" style="3" customWidth="1"/>
    <col min="9734" max="9734" width="15.09765625" style="3" customWidth="1"/>
    <col min="9735" max="9735" width="13.5" style="3" customWidth="1"/>
    <col min="9736" max="9737" width="12.3984375" style="3" customWidth="1"/>
    <col min="9738" max="9738" width="22.59765625" style="3" customWidth="1"/>
    <col min="9739" max="9739" width="24.5" style="3" customWidth="1"/>
    <col min="9740" max="9740" width="22" style="3" customWidth="1"/>
    <col min="9741" max="9984" width="9.3984375" style="3"/>
    <col min="9985" max="9986" width="4.796875" style="3" customWidth="1"/>
    <col min="9987" max="9987" width="10.09765625" style="3" customWidth="1"/>
    <col min="9988" max="9988" width="20.5" style="3" customWidth="1"/>
    <col min="9989" max="9989" width="17.296875" style="3" customWidth="1"/>
    <col min="9990" max="9990" width="15.09765625" style="3" customWidth="1"/>
    <col min="9991" max="9991" width="13.5" style="3" customWidth="1"/>
    <col min="9992" max="9993" width="12.3984375" style="3" customWidth="1"/>
    <col min="9994" max="9994" width="22.59765625" style="3" customWidth="1"/>
    <col min="9995" max="9995" width="24.5" style="3" customWidth="1"/>
    <col min="9996" max="9996" width="22" style="3" customWidth="1"/>
    <col min="9997" max="10240" width="9.3984375" style="3"/>
    <col min="10241" max="10242" width="4.796875" style="3" customWidth="1"/>
    <col min="10243" max="10243" width="10.09765625" style="3" customWidth="1"/>
    <col min="10244" max="10244" width="20.5" style="3" customWidth="1"/>
    <col min="10245" max="10245" width="17.296875" style="3" customWidth="1"/>
    <col min="10246" max="10246" width="15.09765625" style="3" customWidth="1"/>
    <col min="10247" max="10247" width="13.5" style="3" customWidth="1"/>
    <col min="10248" max="10249" width="12.3984375" style="3" customWidth="1"/>
    <col min="10250" max="10250" width="22.59765625" style="3" customWidth="1"/>
    <col min="10251" max="10251" width="24.5" style="3" customWidth="1"/>
    <col min="10252" max="10252" width="22" style="3" customWidth="1"/>
    <col min="10253" max="10496" width="9.3984375" style="3"/>
    <col min="10497" max="10498" width="4.796875" style="3" customWidth="1"/>
    <col min="10499" max="10499" width="10.09765625" style="3" customWidth="1"/>
    <col min="10500" max="10500" width="20.5" style="3" customWidth="1"/>
    <col min="10501" max="10501" width="17.296875" style="3" customWidth="1"/>
    <col min="10502" max="10502" width="15.09765625" style="3" customWidth="1"/>
    <col min="10503" max="10503" width="13.5" style="3" customWidth="1"/>
    <col min="10504" max="10505" width="12.3984375" style="3" customWidth="1"/>
    <col min="10506" max="10506" width="22.59765625" style="3" customWidth="1"/>
    <col min="10507" max="10507" width="24.5" style="3" customWidth="1"/>
    <col min="10508" max="10508" width="22" style="3" customWidth="1"/>
    <col min="10509" max="10752" width="9.3984375" style="3"/>
    <col min="10753" max="10754" width="4.796875" style="3" customWidth="1"/>
    <col min="10755" max="10755" width="10.09765625" style="3" customWidth="1"/>
    <col min="10756" max="10756" width="20.5" style="3" customWidth="1"/>
    <col min="10757" max="10757" width="17.296875" style="3" customWidth="1"/>
    <col min="10758" max="10758" width="15.09765625" style="3" customWidth="1"/>
    <col min="10759" max="10759" width="13.5" style="3" customWidth="1"/>
    <col min="10760" max="10761" width="12.3984375" style="3" customWidth="1"/>
    <col min="10762" max="10762" width="22.59765625" style="3" customWidth="1"/>
    <col min="10763" max="10763" width="24.5" style="3" customWidth="1"/>
    <col min="10764" max="10764" width="22" style="3" customWidth="1"/>
    <col min="10765" max="11008" width="9.3984375" style="3"/>
    <col min="11009" max="11010" width="4.796875" style="3" customWidth="1"/>
    <col min="11011" max="11011" width="10.09765625" style="3" customWidth="1"/>
    <col min="11012" max="11012" width="20.5" style="3" customWidth="1"/>
    <col min="11013" max="11013" width="17.296875" style="3" customWidth="1"/>
    <col min="11014" max="11014" width="15.09765625" style="3" customWidth="1"/>
    <col min="11015" max="11015" width="13.5" style="3" customWidth="1"/>
    <col min="11016" max="11017" width="12.3984375" style="3" customWidth="1"/>
    <col min="11018" max="11018" width="22.59765625" style="3" customWidth="1"/>
    <col min="11019" max="11019" width="24.5" style="3" customWidth="1"/>
    <col min="11020" max="11020" width="22" style="3" customWidth="1"/>
    <col min="11021" max="11264" width="9.3984375" style="3"/>
    <col min="11265" max="11266" width="4.796875" style="3" customWidth="1"/>
    <col min="11267" max="11267" width="10.09765625" style="3" customWidth="1"/>
    <col min="11268" max="11268" width="20.5" style="3" customWidth="1"/>
    <col min="11269" max="11269" width="17.296875" style="3" customWidth="1"/>
    <col min="11270" max="11270" width="15.09765625" style="3" customWidth="1"/>
    <col min="11271" max="11271" width="13.5" style="3" customWidth="1"/>
    <col min="11272" max="11273" width="12.3984375" style="3" customWidth="1"/>
    <col min="11274" max="11274" width="22.59765625" style="3" customWidth="1"/>
    <col min="11275" max="11275" width="24.5" style="3" customWidth="1"/>
    <col min="11276" max="11276" width="22" style="3" customWidth="1"/>
    <col min="11277" max="11520" width="9.3984375" style="3"/>
    <col min="11521" max="11522" width="4.796875" style="3" customWidth="1"/>
    <col min="11523" max="11523" width="10.09765625" style="3" customWidth="1"/>
    <col min="11524" max="11524" width="20.5" style="3" customWidth="1"/>
    <col min="11525" max="11525" width="17.296875" style="3" customWidth="1"/>
    <col min="11526" max="11526" width="15.09765625" style="3" customWidth="1"/>
    <col min="11527" max="11527" width="13.5" style="3" customWidth="1"/>
    <col min="11528" max="11529" width="12.3984375" style="3" customWidth="1"/>
    <col min="11530" max="11530" width="22.59765625" style="3" customWidth="1"/>
    <col min="11531" max="11531" width="24.5" style="3" customWidth="1"/>
    <col min="11532" max="11532" width="22" style="3" customWidth="1"/>
    <col min="11533" max="11776" width="9.3984375" style="3"/>
    <col min="11777" max="11778" width="4.796875" style="3" customWidth="1"/>
    <col min="11779" max="11779" width="10.09765625" style="3" customWidth="1"/>
    <col min="11780" max="11780" width="20.5" style="3" customWidth="1"/>
    <col min="11781" max="11781" width="17.296875" style="3" customWidth="1"/>
    <col min="11782" max="11782" width="15.09765625" style="3" customWidth="1"/>
    <col min="11783" max="11783" width="13.5" style="3" customWidth="1"/>
    <col min="11784" max="11785" width="12.3984375" style="3" customWidth="1"/>
    <col min="11786" max="11786" width="22.59765625" style="3" customWidth="1"/>
    <col min="11787" max="11787" width="24.5" style="3" customWidth="1"/>
    <col min="11788" max="11788" width="22" style="3" customWidth="1"/>
    <col min="11789" max="12032" width="9.3984375" style="3"/>
    <col min="12033" max="12034" width="4.796875" style="3" customWidth="1"/>
    <col min="12035" max="12035" width="10.09765625" style="3" customWidth="1"/>
    <col min="12036" max="12036" width="20.5" style="3" customWidth="1"/>
    <col min="12037" max="12037" width="17.296875" style="3" customWidth="1"/>
    <col min="12038" max="12038" width="15.09765625" style="3" customWidth="1"/>
    <col min="12039" max="12039" width="13.5" style="3" customWidth="1"/>
    <col min="12040" max="12041" width="12.3984375" style="3" customWidth="1"/>
    <col min="12042" max="12042" width="22.59765625" style="3" customWidth="1"/>
    <col min="12043" max="12043" width="24.5" style="3" customWidth="1"/>
    <col min="12044" max="12044" width="22" style="3" customWidth="1"/>
    <col min="12045" max="12288" width="9.3984375" style="3"/>
    <col min="12289" max="12290" width="4.796875" style="3" customWidth="1"/>
    <col min="12291" max="12291" width="10.09765625" style="3" customWidth="1"/>
    <col min="12292" max="12292" width="20.5" style="3" customWidth="1"/>
    <col min="12293" max="12293" width="17.296875" style="3" customWidth="1"/>
    <col min="12294" max="12294" width="15.09765625" style="3" customWidth="1"/>
    <col min="12295" max="12295" width="13.5" style="3" customWidth="1"/>
    <col min="12296" max="12297" width="12.3984375" style="3" customWidth="1"/>
    <col min="12298" max="12298" width="22.59765625" style="3" customWidth="1"/>
    <col min="12299" max="12299" width="24.5" style="3" customWidth="1"/>
    <col min="12300" max="12300" width="22" style="3" customWidth="1"/>
    <col min="12301" max="12544" width="9.3984375" style="3"/>
    <col min="12545" max="12546" width="4.796875" style="3" customWidth="1"/>
    <col min="12547" max="12547" width="10.09765625" style="3" customWidth="1"/>
    <col min="12548" max="12548" width="20.5" style="3" customWidth="1"/>
    <col min="12549" max="12549" width="17.296875" style="3" customWidth="1"/>
    <col min="12550" max="12550" width="15.09765625" style="3" customWidth="1"/>
    <col min="12551" max="12551" width="13.5" style="3" customWidth="1"/>
    <col min="12552" max="12553" width="12.3984375" style="3" customWidth="1"/>
    <col min="12554" max="12554" width="22.59765625" style="3" customWidth="1"/>
    <col min="12555" max="12555" width="24.5" style="3" customWidth="1"/>
    <col min="12556" max="12556" width="22" style="3" customWidth="1"/>
    <col min="12557" max="12800" width="9.3984375" style="3"/>
    <col min="12801" max="12802" width="4.796875" style="3" customWidth="1"/>
    <col min="12803" max="12803" width="10.09765625" style="3" customWidth="1"/>
    <col min="12804" max="12804" width="20.5" style="3" customWidth="1"/>
    <col min="12805" max="12805" width="17.296875" style="3" customWidth="1"/>
    <col min="12806" max="12806" width="15.09765625" style="3" customWidth="1"/>
    <col min="12807" max="12807" width="13.5" style="3" customWidth="1"/>
    <col min="12808" max="12809" width="12.3984375" style="3" customWidth="1"/>
    <col min="12810" max="12810" width="22.59765625" style="3" customWidth="1"/>
    <col min="12811" max="12811" width="24.5" style="3" customWidth="1"/>
    <col min="12812" max="12812" width="22" style="3" customWidth="1"/>
    <col min="12813" max="13056" width="9.3984375" style="3"/>
    <col min="13057" max="13058" width="4.796875" style="3" customWidth="1"/>
    <col min="13059" max="13059" width="10.09765625" style="3" customWidth="1"/>
    <col min="13060" max="13060" width="20.5" style="3" customWidth="1"/>
    <col min="13061" max="13061" width="17.296875" style="3" customWidth="1"/>
    <col min="13062" max="13062" width="15.09765625" style="3" customWidth="1"/>
    <col min="13063" max="13063" width="13.5" style="3" customWidth="1"/>
    <col min="13064" max="13065" width="12.3984375" style="3" customWidth="1"/>
    <col min="13066" max="13066" width="22.59765625" style="3" customWidth="1"/>
    <col min="13067" max="13067" width="24.5" style="3" customWidth="1"/>
    <col min="13068" max="13068" width="22" style="3" customWidth="1"/>
    <col min="13069" max="13312" width="9.3984375" style="3"/>
    <col min="13313" max="13314" width="4.796875" style="3" customWidth="1"/>
    <col min="13315" max="13315" width="10.09765625" style="3" customWidth="1"/>
    <col min="13316" max="13316" width="20.5" style="3" customWidth="1"/>
    <col min="13317" max="13317" width="17.296875" style="3" customWidth="1"/>
    <col min="13318" max="13318" width="15.09765625" style="3" customWidth="1"/>
    <col min="13319" max="13319" width="13.5" style="3" customWidth="1"/>
    <col min="13320" max="13321" width="12.3984375" style="3" customWidth="1"/>
    <col min="13322" max="13322" width="22.59765625" style="3" customWidth="1"/>
    <col min="13323" max="13323" width="24.5" style="3" customWidth="1"/>
    <col min="13324" max="13324" width="22" style="3" customWidth="1"/>
    <col min="13325" max="13568" width="9.3984375" style="3"/>
    <col min="13569" max="13570" width="4.796875" style="3" customWidth="1"/>
    <col min="13571" max="13571" width="10.09765625" style="3" customWidth="1"/>
    <col min="13572" max="13572" width="20.5" style="3" customWidth="1"/>
    <col min="13573" max="13573" width="17.296875" style="3" customWidth="1"/>
    <col min="13574" max="13574" width="15.09765625" style="3" customWidth="1"/>
    <col min="13575" max="13575" width="13.5" style="3" customWidth="1"/>
    <col min="13576" max="13577" width="12.3984375" style="3" customWidth="1"/>
    <col min="13578" max="13578" width="22.59765625" style="3" customWidth="1"/>
    <col min="13579" max="13579" width="24.5" style="3" customWidth="1"/>
    <col min="13580" max="13580" width="22" style="3" customWidth="1"/>
    <col min="13581" max="13824" width="9.3984375" style="3"/>
    <col min="13825" max="13826" width="4.796875" style="3" customWidth="1"/>
    <col min="13827" max="13827" width="10.09765625" style="3" customWidth="1"/>
    <col min="13828" max="13828" width="20.5" style="3" customWidth="1"/>
    <col min="13829" max="13829" width="17.296875" style="3" customWidth="1"/>
    <col min="13830" max="13830" width="15.09765625" style="3" customWidth="1"/>
    <col min="13831" max="13831" width="13.5" style="3" customWidth="1"/>
    <col min="13832" max="13833" width="12.3984375" style="3" customWidth="1"/>
    <col min="13834" max="13834" width="22.59765625" style="3" customWidth="1"/>
    <col min="13835" max="13835" width="24.5" style="3" customWidth="1"/>
    <col min="13836" max="13836" width="22" style="3" customWidth="1"/>
    <col min="13837" max="14080" width="9.3984375" style="3"/>
    <col min="14081" max="14082" width="4.796875" style="3" customWidth="1"/>
    <col min="14083" max="14083" width="10.09765625" style="3" customWidth="1"/>
    <col min="14084" max="14084" width="20.5" style="3" customWidth="1"/>
    <col min="14085" max="14085" width="17.296875" style="3" customWidth="1"/>
    <col min="14086" max="14086" width="15.09765625" style="3" customWidth="1"/>
    <col min="14087" max="14087" width="13.5" style="3" customWidth="1"/>
    <col min="14088" max="14089" width="12.3984375" style="3" customWidth="1"/>
    <col min="14090" max="14090" width="22.59765625" style="3" customWidth="1"/>
    <col min="14091" max="14091" width="24.5" style="3" customWidth="1"/>
    <col min="14092" max="14092" width="22" style="3" customWidth="1"/>
    <col min="14093" max="14336" width="9.3984375" style="3"/>
    <col min="14337" max="14338" width="4.796875" style="3" customWidth="1"/>
    <col min="14339" max="14339" width="10.09765625" style="3" customWidth="1"/>
    <col min="14340" max="14340" width="20.5" style="3" customWidth="1"/>
    <col min="14341" max="14341" width="17.296875" style="3" customWidth="1"/>
    <col min="14342" max="14342" width="15.09765625" style="3" customWidth="1"/>
    <col min="14343" max="14343" width="13.5" style="3" customWidth="1"/>
    <col min="14344" max="14345" width="12.3984375" style="3" customWidth="1"/>
    <col min="14346" max="14346" width="22.59765625" style="3" customWidth="1"/>
    <col min="14347" max="14347" width="24.5" style="3" customWidth="1"/>
    <col min="14348" max="14348" width="22" style="3" customWidth="1"/>
    <col min="14349" max="14592" width="9.3984375" style="3"/>
    <col min="14593" max="14594" width="4.796875" style="3" customWidth="1"/>
    <col min="14595" max="14595" width="10.09765625" style="3" customWidth="1"/>
    <col min="14596" max="14596" width="20.5" style="3" customWidth="1"/>
    <col min="14597" max="14597" width="17.296875" style="3" customWidth="1"/>
    <col min="14598" max="14598" width="15.09765625" style="3" customWidth="1"/>
    <col min="14599" max="14599" width="13.5" style="3" customWidth="1"/>
    <col min="14600" max="14601" width="12.3984375" style="3" customWidth="1"/>
    <col min="14602" max="14602" width="22.59765625" style="3" customWidth="1"/>
    <col min="14603" max="14603" width="24.5" style="3" customWidth="1"/>
    <col min="14604" max="14604" width="22" style="3" customWidth="1"/>
    <col min="14605" max="14848" width="9.3984375" style="3"/>
    <col min="14849" max="14850" width="4.796875" style="3" customWidth="1"/>
    <col min="14851" max="14851" width="10.09765625" style="3" customWidth="1"/>
    <col min="14852" max="14852" width="20.5" style="3" customWidth="1"/>
    <col min="14853" max="14853" width="17.296875" style="3" customWidth="1"/>
    <col min="14854" max="14854" width="15.09765625" style="3" customWidth="1"/>
    <col min="14855" max="14855" width="13.5" style="3" customWidth="1"/>
    <col min="14856" max="14857" width="12.3984375" style="3" customWidth="1"/>
    <col min="14858" max="14858" width="22.59765625" style="3" customWidth="1"/>
    <col min="14859" max="14859" width="24.5" style="3" customWidth="1"/>
    <col min="14860" max="14860" width="22" style="3" customWidth="1"/>
    <col min="14861" max="15104" width="9.3984375" style="3"/>
    <col min="15105" max="15106" width="4.796875" style="3" customWidth="1"/>
    <col min="15107" max="15107" width="10.09765625" style="3" customWidth="1"/>
    <col min="15108" max="15108" width="20.5" style="3" customWidth="1"/>
    <col min="15109" max="15109" width="17.296875" style="3" customWidth="1"/>
    <col min="15110" max="15110" width="15.09765625" style="3" customWidth="1"/>
    <col min="15111" max="15111" width="13.5" style="3" customWidth="1"/>
    <col min="15112" max="15113" width="12.3984375" style="3" customWidth="1"/>
    <col min="15114" max="15114" width="22.59765625" style="3" customWidth="1"/>
    <col min="15115" max="15115" width="24.5" style="3" customWidth="1"/>
    <col min="15116" max="15116" width="22" style="3" customWidth="1"/>
    <col min="15117" max="15360" width="9.3984375" style="3"/>
    <col min="15361" max="15362" width="4.796875" style="3" customWidth="1"/>
    <col min="15363" max="15363" width="10.09765625" style="3" customWidth="1"/>
    <col min="15364" max="15364" width="20.5" style="3" customWidth="1"/>
    <col min="15365" max="15365" width="17.296875" style="3" customWidth="1"/>
    <col min="15366" max="15366" width="15.09765625" style="3" customWidth="1"/>
    <col min="15367" max="15367" width="13.5" style="3" customWidth="1"/>
    <col min="15368" max="15369" width="12.3984375" style="3" customWidth="1"/>
    <col min="15370" max="15370" width="22.59765625" style="3" customWidth="1"/>
    <col min="15371" max="15371" width="24.5" style="3" customWidth="1"/>
    <col min="15372" max="15372" width="22" style="3" customWidth="1"/>
    <col min="15373" max="15616" width="9.3984375" style="3"/>
    <col min="15617" max="15618" width="4.796875" style="3" customWidth="1"/>
    <col min="15619" max="15619" width="10.09765625" style="3" customWidth="1"/>
    <col min="15620" max="15620" width="20.5" style="3" customWidth="1"/>
    <col min="15621" max="15621" width="17.296875" style="3" customWidth="1"/>
    <col min="15622" max="15622" width="15.09765625" style="3" customWidth="1"/>
    <col min="15623" max="15623" width="13.5" style="3" customWidth="1"/>
    <col min="15624" max="15625" width="12.3984375" style="3" customWidth="1"/>
    <col min="15626" max="15626" width="22.59765625" style="3" customWidth="1"/>
    <col min="15627" max="15627" width="24.5" style="3" customWidth="1"/>
    <col min="15628" max="15628" width="22" style="3" customWidth="1"/>
    <col min="15629" max="15872" width="9.3984375" style="3"/>
    <col min="15873" max="15874" width="4.796875" style="3" customWidth="1"/>
    <col min="15875" max="15875" width="10.09765625" style="3" customWidth="1"/>
    <col min="15876" max="15876" width="20.5" style="3" customWidth="1"/>
    <col min="15877" max="15877" width="17.296875" style="3" customWidth="1"/>
    <col min="15878" max="15878" width="15.09765625" style="3" customWidth="1"/>
    <col min="15879" max="15879" width="13.5" style="3" customWidth="1"/>
    <col min="15880" max="15881" width="12.3984375" style="3" customWidth="1"/>
    <col min="15882" max="15882" width="22.59765625" style="3" customWidth="1"/>
    <col min="15883" max="15883" width="24.5" style="3" customWidth="1"/>
    <col min="15884" max="15884" width="22" style="3" customWidth="1"/>
    <col min="15885" max="16128" width="9.3984375" style="3"/>
    <col min="16129" max="16130" width="4.796875" style="3" customWidth="1"/>
    <col min="16131" max="16131" width="10.09765625" style="3" customWidth="1"/>
    <col min="16132" max="16132" width="20.5" style="3" customWidth="1"/>
    <col min="16133" max="16133" width="17.296875" style="3" customWidth="1"/>
    <col min="16134" max="16134" width="15.09765625" style="3" customWidth="1"/>
    <col min="16135" max="16135" width="13.5" style="3" customWidth="1"/>
    <col min="16136" max="16137" width="12.3984375" style="3" customWidth="1"/>
    <col min="16138" max="16138" width="22.59765625" style="3" customWidth="1"/>
    <col min="16139" max="16139" width="24.5" style="3" customWidth="1"/>
    <col min="16140" max="16140" width="22" style="3" customWidth="1"/>
    <col min="16141" max="16384" width="9.3984375" style="3"/>
  </cols>
  <sheetData>
    <row r="1" spans="1:12" s="1" customFormat="1" ht="16.5" customHeight="1" x14ac:dyDescent="0.25">
      <c r="A1" s="9" t="s">
        <v>0</v>
      </c>
      <c r="B1" s="10"/>
      <c r="C1" s="10"/>
      <c r="D1" s="10"/>
      <c r="E1" s="10"/>
      <c r="F1" s="10"/>
      <c r="G1" s="10"/>
      <c r="H1" s="10"/>
      <c r="I1" s="10"/>
      <c r="J1" s="10"/>
      <c r="K1" s="10"/>
      <c r="L1" s="10"/>
    </row>
    <row r="2" spans="1:12" ht="20.399999999999999" x14ac:dyDescent="0.25">
      <c r="A2" s="11" t="s">
        <v>1</v>
      </c>
      <c r="B2" s="12"/>
      <c r="C2" s="12"/>
      <c r="D2" s="12"/>
      <c r="E2" s="12"/>
      <c r="F2" s="12"/>
      <c r="G2" s="12"/>
      <c r="H2" s="12"/>
      <c r="I2" s="12"/>
      <c r="J2" s="12"/>
      <c r="K2" s="13"/>
      <c r="L2" s="13"/>
    </row>
    <row r="3" spans="1:12" ht="21.6" customHeight="1" x14ac:dyDescent="0.25">
      <c r="A3" s="14" t="s">
        <v>2</v>
      </c>
      <c r="B3" s="15"/>
      <c r="C3" s="15"/>
      <c r="D3" s="15"/>
      <c r="E3" s="15"/>
      <c r="F3" s="15"/>
      <c r="G3" s="15"/>
      <c r="H3" s="15"/>
      <c r="I3" s="15"/>
      <c r="J3" s="15"/>
      <c r="K3" s="13"/>
      <c r="L3" s="13"/>
    </row>
    <row r="4" spans="1:12" s="4" customFormat="1" ht="14.1" customHeight="1" x14ac:dyDescent="0.25">
      <c r="A4" s="16" t="s">
        <v>3</v>
      </c>
      <c r="B4" s="17"/>
      <c r="C4" s="17"/>
      <c r="D4" s="18" t="s">
        <v>4</v>
      </c>
      <c r="E4" s="17"/>
      <c r="F4" s="17"/>
      <c r="G4" s="17"/>
      <c r="H4" s="17"/>
      <c r="I4" s="17"/>
      <c r="J4" s="17"/>
      <c r="K4" s="19"/>
      <c r="L4" s="19"/>
    </row>
    <row r="5" spans="1:12" s="4" customFormat="1" ht="14.1" customHeight="1" x14ac:dyDescent="0.25">
      <c r="A5" s="16" t="s">
        <v>5</v>
      </c>
      <c r="B5" s="17"/>
      <c r="C5" s="17"/>
      <c r="D5" s="20" t="s">
        <v>6</v>
      </c>
      <c r="E5" s="21"/>
      <c r="F5" s="22"/>
      <c r="G5" s="23" t="s">
        <v>7</v>
      </c>
      <c r="H5" s="17" t="s">
        <v>8</v>
      </c>
      <c r="I5" s="17"/>
      <c r="J5" s="17"/>
      <c r="K5" s="19"/>
      <c r="L5" s="19"/>
    </row>
    <row r="6" spans="1:12" s="4" customFormat="1" ht="14.1" customHeight="1" x14ac:dyDescent="0.25">
      <c r="A6" s="16" t="s">
        <v>9</v>
      </c>
      <c r="B6" s="17"/>
      <c r="C6" s="17"/>
      <c r="D6" s="24"/>
      <c r="E6" s="25" t="s">
        <v>10</v>
      </c>
      <c r="F6" s="23" t="s">
        <v>11</v>
      </c>
      <c r="G6" s="23" t="s">
        <v>12</v>
      </c>
      <c r="H6" s="25" t="s">
        <v>13</v>
      </c>
      <c r="I6" s="23" t="s">
        <v>14</v>
      </c>
      <c r="J6" s="23" t="s">
        <v>15</v>
      </c>
      <c r="K6" s="19"/>
      <c r="L6" s="19"/>
    </row>
    <row r="7" spans="1:12" s="4" customFormat="1" ht="14.1" customHeight="1" x14ac:dyDescent="0.25">
      <c r="A7" s="17"/>
      <c r="B7" s="17"/>
      <c r="C7" s="17"/>
      <c r="D7" s="26" t="s">
        <v>16</v>
      </c>
      <c r="E7" s="24">
        <v>70</v>
      </c>
      <c r="F7" s="24">
        <v>73.8</v>
      </c>
      <c r="G7" s="24">
        <v>73.8</v>
      </c>
      <c r="H7" s="25">
        <v>10</v>
      </c>
      <c r="I7" s="27">
        <v>1</v>
      </c>
      <c r="J7" s="28">
        <v>10</v>
      </c>
      <c r="K7" s="19"/>
      <c r="L7" s="19"/>
    </row>
    <row r="8" spans="1:12" s="4" customFormat="1" ht="13.8" customHeight="1" x14ac:dyDescent="0.25">
      <c r="A8" s="17"/>
      <c r="B8" s="17"/>
      <c r="C8" s="17"/>
      <c r="D8" s="23" t="s">
        <v>17</v>
      </c>
      <c r="E8" s="24">
        <v>70</v>
      </c>
      <c r="F8" s="24">
        <f>F7</f>
        <v>73.8</v>
      </c>
      <c r="G8" s="24">
        <f>G7</f>
        <v>73.8</v>
      </c>
      <c r="H8" s="24"/>
      <c r="I8" s="24"/>
      <c r="J8" s="29"/>
      <c r="K8" s="19"/>
      <c r="L8" s="19"/>
    </row>
    <row r="9" spans="1:12" s="4" customFormat="1" ht="19.8" customHeight="1" x14ac:dyDescent="0.25">
      <c r="A9" s="17"/>
      <c r="B9" s="17"/>
      <c r="C9" s="17"/>
      <c r="D9" s="25" t="s">
        <v>18</v>
      </c>
      <c r="E9" s="25"/>
      <c r="F9" s="25"/>
      <c r="G9" s="24"/>
      <c r="H9" s="24"/>
      <c r="I9" s="24"/>
      <c r="J9" s="30"/>
      <c r="K9" s="19"/>
      <c r="L9" s="19"/>
    </row>
    <row r="10" spans="1:12" s="4" customFormat="1" x14ac:dyDescent="0.25">
      <c r="A10" s="17"/>
      <c r="B10" s="17"/>
      <c r="C10" s="17"/>
      <c r="D10" s="31" t="s">
        <v>19</v>
      </c>
      <c r="E10" s="31"/>
      <c r="F10" s="25"/>
      <c r="G10" s="24"/>
      <c r="H10" s="24"/>
      <c r="I10" s="24"/>
      <c r="J10" s="30"/>
      <c r="K10" s="19"/>
      <c r="L10" s="19"/>
    </row>
    <row r="11" spans="1:12" s="4" customFormat="1" ht="18" customHeight="1" x14ac:dyDescent="0.25">
      <c r="A11" s="32" t="s">
        <v>20</v>
      </c>
      <c r="B11" s="33" t="s">
        <v>21</v>
      </c>
      <c r="C11" s="21"/>
      <c r="D11" s="21"/>
      <c r="E11" s="21"/>
      <c r="F11" s="22"/>
      <c r="G11" s="33" t="s">
        <v>22</v>
      </c>
      <c r="H11" s="21"/>
      <c r="I11" s="21"/>
      <c r="J11" s="22"/>
      <c r="K11" s="19"/>
      <c r="L11" s="19"/>
    </row>
    <row r="12" spans="1:12" s="4" customFormat="1" ht="73.8" customHeight="1" x14ac:dyDescent="0.25">
      <c r="A12" s="34"/>
      <c r="B12" s="35" t="s">
        <v>23</v>
      </c>
      <c r="C12" s="36"/>
      <c r="D12" s="36"/>
      <c r="E12" s="36"/>
      <c r="F12" s="37"/>
      <c r="G12" s="38" t="s">
        <v>24</v>
      </c>
      <c r="H12" s="39"/>
      <c r="I12" s="39"/>
      <c r="J12" s="40"/>
      <c r="K12" s="19"/>
      <c r="L12" s="19"/>
    </row>
    <row r="13" spans="1:12" s="4" customFormat="1" ht="35.4" customHeight="1" x14ac:dyDescent="0.25">
      <c r="A13" s="41" t="s">
        <v>25</v>
      </c>
      <c r="B13" s="23" t="s">
        <v>26</v>
      </c>
      <c r="C13" s="23" t="s">
        <v>27</v>
      </c>
      <c r="D13" s="16" t="s">
        <v>28</v>
      </c>
      <c r="E13" s="17"/>
      <c r="F13" s="25" t="s">
        <v>29</v>
      </c>
      <c r="G13" s="25" t="s">
        <v>30</v>
      </c>
      <c r="H13" s="23" t="s">
        <v>13</v>
      </c>
      <c r="I13" s="25" t="s">
        <v>15</v>
      </c>
      <c r="J13" s="23" t="s">
        <v>31</v>
      </c>
      <c r="K13" s="42" t="s">
        <v>32</v>
      </c>
      <c r="L13" s="42" t="s">
        <v>33</v>
      </c>
    </row>
    <row r="14" spans="1:12" s="4" customFormat="1" ht="36" customHeight="1" x14ac:dyDescent="0.25">
      <c r="A14" s="43"/>
      <c r="B14" s="44" t="s">
        <v>34</v>
      </c>
      <c r="C14" s="45" t="s">
        <v>35</v>
      </c>
      <c r="D14" s="17" t="s">
        <v>36</v>
      </c>
      <c r="E14" s="17"/>
      <c r="F14" s="25" t="s">
        <v>37</v>
      </c>
      <c r="G14" s="25" t="s">
        <v>38</v>
      </c>
      <c r="H14" s="46">
        <v>9</v>
      </c>
      <c r="I14" s="46">
        <v>9</v>
      </c>
      <c r="J14" s="25"/>
      <c r="K14" s="30" t="s">
        <v>39</v>
      </c>
      <c r="L14" s="24" t="s">
        <v>40</v>
      </c>
    </row>
    <row r="15" spans="1:12" s="4" customFormat="1" ht="49.2" customHeight="1" x14ac:dyDescent="0.25">
      <c r="A15" s="43"/>
      <c r="B15" s="44"/>
      <c r="C15" s="47"/>
      <c r="D15" s="48" t="s">
        <v>41</v>
      </c>
      <c r="E15" s="49"/>
      <c r="F15" s="50" t="s">
        <v>42</v>
      </c>
      <c r="G15" s="25" t="s">
        <v>43</v>
      </c>
      <c r="H15" s="46">
        <v>9</v>
      </c>
      <c r="I15" s="51">
        <v>6.45</v>
      </c>
      <c r="J15" s="30" t="s">
        <v>44</v>
      </c>
      <c r="K15" s="24" t="s">
        <v>45</v>
      </c>
      <c r="L15" s="24" t="s">
        <v>46</v>
      </c>
    </row>
    <row r="16" spans="1:12" s="4" customFormat="1" ht="36" customHeight="1" x14ac:dyDescent="0.25">
      <c r="A16" s="43"/>
      <c r="B16" s="44"/>
      <c r="C16" s="52"/>
      <c r="D16" s="17" t="s">
        <v>47</v>
      </c>
      <c r="E16" s="17"/>
      <c r="F16" s="25" t="s">
        <v>48</v>
      </c>
      <c r="G16" s="25" t="s">
        <v>48</v>
      </c>
      <c r="H16" s="46">
        <v>8</v>
      </c>
      <c r="I16" s="46">
        <v>8</v>
      </c>
      <c r="J16" s="25"/>
      <c r="K16" s="24" t="s">
        <v>49</v>
      </c>
      <c r="L16" s="24" t="s">
        <v>50</v>
      </c>
    </row>
    <row r="17" spans="1:12" s="4" customFormat="1" ht="43.95" customHeight="1" x14ac:dyDescent="0.25">
      <c r="A17" s="43"/>
      <c r="B17" s="44"/>
      <c r="C17" s="45" t="s">
        <v>51</v>
      </c>
      <c r="D17" s="53" t="s">
        <v>52</v>
      </c>
      <c r="E17" s="54"/>
      <c r="F17" s="55" t="s">
        <v>53</v>
      </c>
      <c r="G17" s="50" t="s">
        <v>54</v>
      </c>
      <c r="H17" s="46">
        <v>8</v>
      </c>
      <c r="I17" s="46">
        <v>8</v>
      </c>
      <c r="J17" s="25"/>
      <c r="K17" s="24" t="s">
        <v>55</v>
      </c>
      <c r="L17" s="30" t="s">
        <v>56</v>
      </c>
    </row>
    <row r="18" spans="1:12" s="4" customFormat="1" ht="49.2" customHeight="1" x14ac:dyDescent="0.25">
      <c r="A18" s="43"/>
      <c r="B18" s="44"/>
      <c r="C18" s="47"/>
      <c r="D18" s="53" t="s">
        <v>57</v>
      </c>
      <c r="E18" s="54"/>
      <c r="F18" s="55" t="s">
        <v>53</v>
      </c>
      <c r="G18" s="50" t="s">
        <v>58</v>
      </c>
      <c r="H18" s="46">
        <v>7</v>
      </c>
      <c r="I18" s="46">
        <v>5</v>
      </c>
      <c r="J18" s="30" t="s">
        <v>59</v>
      </c>
      <c r="K18" s="24" t="s">
        <v>60</v>
      </c>
      <c r="L18" s="30" t="s">
        <v>61</v>
      </c>
    </row>
    <row r="19" spans="1:12" s="4" customFormat="1" ht="36" customHeight="1" x14ac:dyDescent="0.25">
      <c r="A19" s="43"/>
      <c r="B19" s="44"/>
      <c r="C19" s="47"/>
      <c r="D19" s="53" t="s">
        <v>62</v>
      </c>
      <c r="E19" s="54"/>
      <c r="F19" s="55" t="s">
        <v>53</v>
      </c>
      <c r="G19" s="50" t="s">
        <v>63</v>
      </c>
      <c r="H19" s="46">
        <v>7</v>
      </c>
      <c r="I19" s="46">
        <v>7</v>
      </c>
      <c r="J19" s="25"/>
      <c r="K19" s="24" t="s">
        <v>64</v>
      </c>
      <c r="L19" s="24" t="s">
        <v>65</v>
      </c>
    </row>
    <row r="20" spans="1:12" s="4" customFormat="1" ht="36" customHeight="1" x14ac:dyDescent="0.25">
      <c r="A20" s="43"/>
      <c r="B20" s="45" t="s">
        <v>66</v>
      </c>
      <c r="C20" s="45" t="s">
        <v>67</v>
      </c>
      <c r="D20" s="53" t="s">
        <v>68</v>
      </c>
      <c r="E20" s="54"/>
      <c r="F20" s="55">
        <v>1</v>
      </c>
      <c r="G20" s="55">
        <v>1</v>
      </c>
      <c r="H20" s="5">
        <v>8</v>
      </c>
      <c r="I20" s="5">
        <v>8</v>
      </c>
      <c r="J20" s="25"/>
      <c r="K20" s="24" t="s">
        <v>69</v>
      </c>
      <c r="L20" s="24" t="s">
        <v>46</v>
      </c>
    </row>
    <row r="21" spans="1:12" s="4" customFormat="1" ht="36" customHeight="1" x14ac:dyDescent="0.25">
      <c r="A21" s="43"/>
      <c r="B21" s="47"/>
      <c r="C21" s="47"/>
      <c r="D21" s="53" t="s">
        <v>70</v>
      </c>
      <c r="E21" s="54"/>
      <c r="F21" s="56">
        <v>43</v>
      </c>
      <c r="G21" s="56">
        <v>43</v>
      </c>
      <c r="H21" s="5">
        <v>8</v>
      </c>
      <c r="I21" s="5">
        <v>8</v>
      </c>
      <c r="J21" s="25"/>
      <c r="K21" s="24" t="s">
        <v>71</v>
      </c>
      <c r="L21" s="30" t="s">
        <v>72</v>
      </c>
    </row>
    <row r="22" spans="1:12" s="4" customFormat="1" ht="49.2" customHeight="1" x14ac:dyDescent="0.25">
      <c r="A22" s="43"/>
      <c r="B22" s="47"/>
      <c r="C22" s="47"/>
      <c r="D22" s="53" t="s">
        <v>73</v>
      </c>
      <c r="E22" s="54"/>
      <c r="F22" s="55">
        <v>1</v>
      </c>
      <c r="G22" s="57">
        <v>0.60670000000000002</v>
      </c>
      <c r="H22" s="5">
        <v>7</v>
      </c>
      <c r="I22" s="5">
        <v>4.74</v>
      </c>
      <c r="J22" s="58" t="s">
        <v>74</v>
      </c>
      <c r="K22" s="24" t="s">
        <v>75</v>
      </c>
      <c r="L22" s="30"/>
    </row>
    <row r="23" spans="1:12" s="4" customFormat="1" ht="81.599999999999994" customHeight="1" x14ac:dyDescent="0.25">
      <c r="A23" s="43"/>
      <c r="B23" s="47"/>
      <c r="C23" s="47"/>
      <c r="D23" s="53" t="s">
        <v>76</v>
      </c>
      <c r="E23" s="54"/>
      <c r="F23" s="55">
        <v>1</v>
      </c>
      <c r="G23" s="6">
        <v>1</v>
      </c>
      <c r="H23" s="5">
        <v>7</v>
      </c>
      <c r="I23" s="5">
        <v>5</v>
      </c>
      <c r="J23" s="30" t="s">
        <v>77</v>
      </c>
      <c r="K23" s="24" t="s">
        <v>78</v>
      </c>
      <c r="L23" s="30"/>
    </row>
    <row r="24" spans="1:12" s="4" customFormat="1" ht="36" customHeight="1" x14ac:dyDescent="0.25">
      <c r="A24" s="43"/>
      <c r="B24" s="47"/>
      <c r="C24" s="52"/>
      <c r="D24" s="53" t="s">
        <v>79</v>
      </c>
      <c r="E24" s="54"/>
      <c r="F24" s="6" t="s">
        <v>80</v>
      </c>
      <c r="G24" s="7" t="s">
        <v>80</v>
      </c>
      <c r="H24" s="5">
        <v>6</v>
      </c>
      <c r="I24" s="5">
        <v>6</v>
      </c>
      <c r="J24" s="25"/>
      <c r="K24" s="24" t="s">
        <v>81</v>
      </c>
      <c r="L24" s="24" t="s">
        <v>46</v>
      </c>
    </row>
    <row r="25" spans="1:12" s="4" customFormat="1" ht="36" customHeight="1" x14ac:dyDescent="0.25">
      <c r="A25" s="43"/>
      <c r="B25" s="47"/>
      <c r="C25" s="59" t="s">
        <v>82</v>
      </c>
      <c r="D25" s="53" t="s">
        <v>83</v>
      </c>
      <c r="E25" s="54"/>
      <c r="F25" s="56" t="s">
        <v>84</v>
      </c>
      <c r="G25" s="56" t="s">
        <v>84</v>
      </c>
      <c r="H25" s="5">
        <v>6</v>
      </c>
      <c r="I25" s="5">
        <v>6</v>
      </c>
      <c r="J25" s="25"/>
      <c r="K25" s="24" t="s">
        <v>85</v>
      </c>
      <c r="L25" s="30"/>
    </row>
    <row r="26" spans="1:12" s="4" customFormat="1" ht="22.2" customHeight="1" x14ac:dyDescent="0.25">
      <c r="A26" s="60" t="s">
        <v>86</v>
      </c>
      <c r="B26" s="60"/>
      <c r="C26" s="60"/>
      <c r="D26" s="60"/>
      <c r="E26" s="60"/>
      <c r="F26" s="60"/>
      <c r="G26" s="60"/>
      <c r="H26" s="61">
        <f>SUM(H14:H25)+H7</f>
        <v>100</v>
      </c>
      <c r="I26" s="62">
        <f>J7+SUM(I14:I25)</f>
        <v>91.19</v>
      </c>
      <c r="J26" s="63"/>
      <c r="K26" s="19">
        <f>(33*3+2*2)/(35*3)</f>
        <v>0.98095238095238091</v>
      </c>
      <c r="L26" s="19"/>
    </row>
    <row r="27" spans="1:12" ht="15" customHeight="1" x14ac:dyDescent="0.25">
      <c r="A27" s="13"/>
      <c r="B27" s="13"/>
      <c r="C27" s="13"/>
      <c r="D27" s="13"/>
      <c r="E27" s="13"/>
      <c r="F27" s="13"/>
      <c r="G27" s="13"/>
      <c r="H27" s="13"/>
      <c r="I27" s="13"/>
      <c r="J27" s="13"/>
      <c r="K27" s="13">
        <f>(27*3+7*2+1*0)/(35*3)</f>
        <v>0.90476190476190477</v>
      </c>
      <c r="L27" s="13"/>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row r="33" spans="1:12" x14ac:dyDescent="0.25">
      <c r="A33" s="2"/>
      <c r="B33" s="2"/>
      <c r="C33" s="2"/>
      <c r="D33" s="2"/>
      <c r="E33" s="2"/>
      <c r="F33" s="2"/>
      <c r="G33" s="2"/>
      <c r="H33" s="2"/>
      <c r="I33" s="2"/>
      <c r="J33" s="2"/>
      <c r="K33" s="2"/>
      <c r="L33" s="2"/>
    </row>
    <row r="34" spans="1:12" x14ac:dyDescent="0.25">
      <c r="H34" s="8"/>
      <c r="I34" s="8"/>
      <c r="J34" s="8"/>
    </row>
  </sheetData>
  <mergeCells count="33">
    <mergeCell ref="A26:G26"/>
    <mergeCell ref="D19:E19"/>
    <mergeCell ref="B20:B25"/>
    <mergeCell ref="C20:C24"/>
    <mergeCell ref="D20:E20"/>
    <mergeCell ref="D21:E21"/>
    <mergeCell ref="D22:E22"/>
    <mergeCell ref="D23:E23"/>
    <mergeCell ref="D24:E24"/>
    <mergeCell ref="D25:E25"/>
    <mergeCell ref="A13:A25"/>
    <mergeCell ref="D13:E13"/>
    <mergeCell ref="B14:B19"/>
    <mergeCell ref="C14:C16"/>
    <mergeCell ref="D14:E14"/>
    <mergeCell ref="D15:E15"/>
    <mergeCell ref="D16:E16"/>
    <mergeCell ref="C17:C19"/>
    <mergeCell ref="D17:E17"/>
    <mergeCell ref="D18:E18"/>
    <mergeCell ref="A6:C10"/>
    <mergeCell ref="A11:A12"/>
    <mergeCell ref="B11:F11"/>
    <mergeCell ref="G11:J11"/>
    <mergeCell ref="B12:F12"/>
    <mergeCell ref="G12:J12"/>
    <mergeCell ref="A2:J2"/>
    <mergeCell ref="A3:J3"/>
    <mergeCell ref="A4:C4"/>
    <mergeCell ref="D4:J4"/>
    <mergeCell ref="A5:C5"/>
    <mergeCell ref="D5:F5"/>
    <mergeCell ref="H5:J5"/>
  </mergeCells>
  <phoneticPr fontId="4" type="noConversion"/>
  <pageMargins left="0.75" right="0.75" top="1" bottom="1" header="0.5" footer="0.5"/>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农用地转用报批经费</vt:lpstr>
      <vt:lpstr>农用地转用报批经费!Print_Area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2020-06-11T04:04:26Z</dcterms:created>
  <dcterms:modified xsi:type="dcterms:W3CDTF">2020-06-11T04:05:28Z</dcterms:modified>
</cp:coreProperties>
</file>