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bookViews>
    <workbookView xWindow="-105" yWindow="-105" windowWidth="23250" windowHeight="12570"/>
  </bookViews>
  <sheets>
    <sheet name="沌口街土地规划服务中心运行经费" sheetId="1" r:id="rId1"/>
  </sheets>
  <definedNames>
    <definedName name="_xlnm.Print_Area" localSheetId="0">沌口街土地规划服务中心运行经费!$A$1:$J$26</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5" i="1" l="1"/>
  <c r="G8" i="1"/>
  <c r="I7" i="1"/>
  <c r="J7" i="1" s="1"/>
  <c r="I25" i="1" s="1"/>
</calcChain>
</file>

<file path=xl/sharedStrings.xml><?xml version="1.0" encoding="utf-8"?>
<sst xmlns="http://schemas.openxmlformats.org/spreadsheetml/2006/main" count="91" uniqueCount="85">
  <si>
    <r>
      <rPr>
        <sz val="10"/>
        <rFont val="仿宋_GB2312"/>
        <family val="3"/>
        <charset val="134"/>
      </rPr>
      <t>附件</t>
    </r>
    <r>
      <rPr>
        <sz val="10"/>
        <rFont val="Arial Narrow"/>
        <family val="2"/>
      </rPr>
      <t>1</t>
    </r>
  </si>
  <si>
    <r>
      <rPr>
        <b/>
        <sz val="16"/>
        <color indexed="8"/>
        <rFont val="仿宋_GB2312"/>
        <family val="3"/>
        <charset val="134"/>
      </rPr>
      <t>项目支出绩效自评表</t>
    </r>
  </si>
  <si>
    <r>
      <rPr>
        <sz val="11"/>
        <color indexed="8"/>
        <rFont val="仿宋_GB2312"/>
        <family val="3"/>
        <charset val="134"/>
      </rPr>
      <t>（</t>
    </r>
    <r>
      <rPr>
        <sz val="11"/>
        <color indexed="8"/>
        <rFont val="Arial Narrow"/>
        <family val="2"/>
      </rPr>
      <t>2019</t>
    </r>
    <r>
      <rPr>
        <sz val="11"/>
        <color indexed="8"/>
        <rFont val="仿宋_GB2312"/>
        <family val="3"/>
        <charset val="134"/>
      </rPr>
      <t>年度）</t>
    </r>
  </si>
  <si>
    <r>
      <rPr>
        <sz val="10"/>
        <color indexed="8"/>
        <rFont val="仿宋_GB2312"/>
        <family val="3"/>
        <charset val="134"/>
      </rPr>
      <t>项目名称</t>
    </r>
  </si>
  <si>
    <t>沌口街土地规划服务中心运行经费</t>
  </si>
  <si>
    <r>
      <rPr>
        <sz val="10"/>
        <color indexed="8"/>
        <rFont val="仿宋_GB2312"/>
        <family val="3"/>
        <charset val="134"/>
      </rPr>
      <t>主管部门</t>
    </r>
  </si>
  <si>
    <r>
      <rPr>
        <sz val="10"/>
        <color indexed="8"/>
        <rFont val="仿宋_GB2312"/>
        <family val="3"/>
        <charset val="134"/>
      </rPr>
      <t>武汉经济技术开发区（汉南区）国土资源和规划局</t>
    </r>
  </si>
  <si>
    <r>
      <rPr>
        <sz val="10"/>
        <color indexed="8"/>
        <rFont val="仿宋_GB2312"/>
        <family val="3"/>
        <charset val="134"/>
      </rPr>
      <t>实施单位</t>
    </r>
  </si>
  <si>
    <r>
      <rPr>
        <sz val="10"/>
        <color indexed="8"/>
        <rFont val="仿宋_GB2312"/>
        <family val="3"/>
        <charset val="134"/>
      </rPr>
      <t>武汉经济技术开发区（汉南区）国土资源和规划局机关</t>
    </r>
  </si>
  <si>
    <r>
      <rPr>
        <sz val="10"/>
        <color indexed="8"/>
        <rFont val="仿宋_GB2312"/>
        <family val="3"/>
        <charset val="134"/>
      </rPr>
      <t>项目资金（万元）</t>
    </r>
  </si>
  <si>
    <r>
      <rPr>
        <sz val="10"/>
        <color indexed="8"/>
        <rFont val="仿宋_GB2312"/>
        <family val="3"/>
        <charset val="134"/>
      </rPr>
      <t>年初预算数</t>
    </r>
  </si>
  <si>
    <r>
      <rPr>
        <sz val="10"/>
        <color indexed="8"/>
        <rFont val="仿宋_GB2312"/>
        <family val="3"/>
        <charset val="134"/>
      </rPr>
      <t>全年预算数</t>
    </r>
  </si>
  <si>
    <r>
      <rPr>
        <sz val="10"/>
        <color indexed="8"/>
        <rFont val="仿宋_GB2312"/>
        <family val="3"/>
        <charset val="134"/>
      </rPr>
      <t>全年执行数</t>
    </r>
  </si>
  <si>
    <r>
      <rPr>
        <sz val="10"/>
        <color indexed="8"/>
        <rFont val="仿宋_GB2312"/>
        <family val="3"/>
        <charset val="134"/>
      </rPr>
      <t>分值</t>
    </r>
  </si>
  <si>
    <r>
      <rPr>
        <sz val="10"/>
        <color indexed="8"/>
        <rFont val="仿宋_GB2312"/>
        <family val="3"/>
        <charset val="134"/>
      </rPr>
      <t>执行率</t>
    </r>
  </si>
  <si>
    <r>
      <rPr>
        <sz val="10"/>
        <color indexed="8"/>
        <rFont val="仿宋_GB2312"/>
        <family val="3"/>
        <charset val="134"/>
      </rPr>
      <t>得分</t>
    </r>
  </si>
  <si>
    <r>
      <rPr>
        <sz val="10"/>
        <color indexed="8"/>
        <rFont val="仿宋_GB2312"/>
        <family val="3"/>
        <charset val="134"/>
      </rPr>
      <t>年度资金总额</t>
    </r>
  </si>
  <si>
    <r>
      <rPr>
        <sz val="10"/>
        <color indexed="8"/>
        <rFont val="仿宋_GB2312"/>
        <family val="3"/>
        <charset val="134"/>
      </rPr>
      <t>其中：当年财政拨款</t>
    </r>
  </si>
  <si>
    <r>
      <rPr>
        <sz val="10"/>
        <color indexed="8"/>
        <rFont val="Arial Narrow"/>
        <family val="2"/>
      </rPr>
      <t xml:space="preserve"> </t>
    </r>
    <r>
      <rPr>
        <sz val="10"/>
        <color indexed="8"/>
        <rFont val="Arial Narrow"/>
        <family val="2"/>
      </rPr>
      <t xml:space="preserve">    </t>
    </r>
    <r>
      <rPr>
        <sz val="10"/>
        <color indexed="8"/>
        <rFont val="仿宋_GB2312"/>
        <family val="3"/>
        <charset val="134"/>
      </rPr>
      <t>上级结转资金</t>
    </r>
  </si>
  <si>
    <r>
      <rPr>
        <sz val="9"/>
        <color indexed="8"/>
        <rFont val="Arial Narrow"/>
        <family val="2"/>
      </rPr>
      <t xml:space="preserve">      </t>
    </r>
    <r>
      <rPr>
        <sz val="10"/>
        <color indexed="8"/>
        <rFont val="Arial Narrow"/>
        <family val="2"/>
      </rPr>
      <t xml:space="preserve">       </t>
    </r>
    <r>
      <rPr>
        <sz val="10"/>
        <color indexed="8"/>
        <rFont val="仿宋_GB2312"/>
        <family val="3"/>
        <charset val="134"/>
      </rPr>
      <t>其他资金</t>
    </r>
  </si>
  <si>
    <r>
      <rPr>
        <sz val="10"/>
        <color indexed="8"/>
        <rFont val="仿宋_GB2312"/>
        <family val="3"/>
        <charset val="134"/>
      </rPr>
      <t>年度总体目标</t>
    </r>
  </si>
  <si>
    <r>
      <rPr>
        <sz val="10"/>
        <color indexed="8"/>
        <rFont val="仿宋_GB2312"/>
        <family val="3"/>
        <charset val="134"/>
      </rPr>
      <t>预期目标</t>
    </r>
  </si>
  <si>
    <r>
      <rPr>
        <sz val="10"/>
        <color indexed="8"/>
        <rFont val="仿宋_GB2312"/>
        <family val="3"/>
        <charset val="134"/>
      </rPr>
      <t>实际完成情况</t>
    </r>
  </si>
  <si>
    <r>
      <rPr>
        <sz val="10"/>
        <rFont val="仿宋_GB2312"/>
        <family val="3"/>
        <charset val="134"/>
      </rPr>
      <t>协助区局搞好建设用地的调查和申报，卫片执法检查和土地变更调查；协助区局搞好国家、集体建设用地及各类用地管理和土地有偿使用工作，做好辖区内的土地权属调查和日常地籍管理；负责辖区内土地法律法规的宣传；严格控制和认真查处本辖区内的违法用地和违章建筑，调处土地纠纷；抓好单位的党建工作、精神文明创建工作、安全生产工作及上级交办的其他工作。</t>
    </r>
  </si>
  <si>
    <r>
      <rPr>
        <sz val="10"/>
        <color indexed="8"/>
        <rFont val="仿宋_GB2312"/>
        <family val="3"/>
        <charset val="134"/>
      </rPr>
      <t>本年度较好地完成了辖区内的土地权属调查和日常地籍管理、责辖区内土地法律法规的宣传等服务等服务，确保了严格控制和认真查处本辖区内的违法用地和违章建筑，调处土地纠纷，抓好单位的党建工作、精神文明创建工作、安全生产工作及上级交办的一系列工作。</t>
    </r>
  </si>
  <si>
    <r>
      <rPr>
        <sz val="10"/>
        <color indexed="8"/>
        <rFont val="仿宋_GB2312"/>
        <family val="3"/>
        <charset val="134"/>
      </rPr>
      <t>绩效指标</t>
    </r>
  </si>
  <si>
    <r>
      <rPr>
        <sz val="10"/>
        <color indexed="8"/>
        <rFont val="仿宋_GB2312"/>
        <family val="3"/>
        <charset val="134"/>
      </rPr>
      <t>一级</t>
    </r>
    <r>
      <rPr>
        <sz val="10"/>
        <color indexed="8"/>
        <rFont val="Arial Narrow"/>
        <family val="2"/>
      </rPr>
      <t xml:space="preserve">
</t>
    </r>
    <r>
      <rPr>
        <sz val="10"/>
        <color indexed="8"/>
        <rFont val="仿宋_GB2312"/>
        <family val="3"/>
        <charset val="134"/>
      </rPr>
      <t>指标</t>
    </r>
  </si>
  <si>
    <r>
      <rPr>
        <sz val="10"/>
        <color indexed="8"/>
        <rFont val="仿宋_GB2312"/>
        <family val="3"/>
        <charset val="134"/>
      </rPr>
      <t>二级指标</t>
    </r>
  </si>
  <si>
    <r>
      <rPr>
        <sz val="10"/>
        <color indexed="8"/>
        <rFont val="仿宋_GB2312"/>
        <family val="3"/>
        <charset val="134"/>
      </rPr>
      <t>三级指标</t>
    </r>
  </si>
  <si>
    <r>
      <rPr>
        <sz val="10"/>
        <color indexed="8"/>
        <rFont val="仿宋_GB2312"/>
        <family val="3"/>
        <charset val="134"/>
      </rPr>
      <t>年度指标值</t>
    </r>
  </si>
  <si>
    <r>
      <rPr>
        <sz val="10"/>
        <color indexed="8"/>
        <rFont val="仿宋_GB2312"/>
        <family val="3"/>
        <charset val="134"/>
      </rPr>
      <t>实际完成值</t>
    </r>
  </si>
  <si>
    <r>
      <rPr>
        <sz val="10"/>
        <color indexed="8"/>
        <rFont val="仿宋_GB2312"/>
        <family val="3"/>
        <charset val="134"/>
      </rPr>
      <t>偏差原因分析及改进措施</t>
    </r>
  </si>
  <si>
    <r>
      <rPr>
        <b/>
        <sz val="12"/>
        <rFont val="仿宋_GB2312"/>
        <family val="3"/>
        <charset val="134"/>
      </rPr>
      <t>证据</t>
    </r>
  </si>
  <si>
    <r>
      <rPr>
        <b/>
        <sz val="12"/>
        <rFont val="仿宋_GB2312"/>
        <family val="3"/>
        <charset val="134"/>
      </rPr>
      <t>证据来源</t>
    </r>
  </si>
  <si>
    <r>
      <rPr>
        <sz val="10"/>
        <rFont val="仿宋_GB2312"/>
        <family val="3"/>
        <charset val="134"/>
      </rPr>
      <t>产</t>
    </r>
    <r>
      <rPr>
        <sz val="10"/>
        <rFont val="Arial Narrow"/>
        <family val="2"/>
      </rPr>
      <t xml:space="preserve">
</t>
    </r>
    <r>
      <rPr>
        <sz val="10"/>
        <rFont val="仿宋_GB2312"/>
        <family val="3"/>
        <charset val="134"/>
      </rPr>
      <t>出</t>
    </r>
    <r>
      <rPr>
        <sz val="10"/>
        <rFont val="Arial Narrow"/>
        <family val="2"/>
      </rPr>
      <t xml:space="preserve">
</t>
    </r>
    <r>
      <rPr>
        <sz val="10"/>
        <rFont val="仿宋_GB2312"/>
        <family val="3"/>
        <charset val="134"/>
      </rPr>
      <t>指</t>
    </r>
    <r>
      <rPr>
        <sz val="10"/>
        <rFont val="Arial Narrow"/>
        <family val="2"/>
      </rPr>
      <t xml:space="preserve">
</t>
    </r>
    <r>
      <rPr>
        <sz val="10"/>
        <rFont val="仿宋_GB2312"/>
        <family val="3"/>
        <charset val="134"/>
      </rPr>
      <t>标</t>
    </r>
  </si>
  <si>
    <r>
      <rPr>
        <sz val="10"/>
        <rFont val="仿宋_GB2312"/>
        <family val="3"/>
        <charset val="134"/>
      </rPr>
      <t>数量指标</t>
    </r>
  </si>
  <si>
    <r>
      <rPr>
        <sz val="10"/>
        <color indexed="8"/>
        <rFont val="仿宋_GB2312"/>
        <family val="3"/>
        <charset val="134"/>
      </rPr>
      <t>违法违规用地巡查频次</t>
    </r>
  </si>
  <si>
    <r>
      <rPr>
        <sz val="10"/>
        <color indexed="8"/>
        <rFont val="仿宋_GB2312"/>
        <family val="3"/>
        <charset val="134"/>
      </rPr>
      <t>根据实际情况开展，计划</t>
    </r>
    <r>
      <rPr>
        <sz val="10"/>
        <color indexed="8"/>
        <rFont val="Arial Narrow"/>
        <family val="2"/>
      </rPr>
      <t>2</t>
    </r>
    <r>
      <rPr>
        <sz val="10"/>
        <color indexed="8"/>
        <rFont val="仿宋_GB2312"/>
        <family val="3"/>
        <charset val="134"/>
      </rPr>
      <t>次</t>
    </r>
    <r>
      <rPr>
        <sz val="10"/>
        <color indexed="8"/>
        <rFont val="Arial Narrow"/>
        <family val="2"/>
      </rPr>
      <t>/</t>
    </r>
    <r>
      <rPr>
        <sz val="10"/>
        <color indexed="8"/>
        <rFont val="仿宋_GB2312"/>
        <family val="3"/>
        <charset val="134"/>
      </rPr>
      <t>天，共</t>
    </r>
    <r>
      <rPr>
        <sz val="10"/>
        <color indexed="8"/>
        <rFont val="Arial Narrow"/>
        <family val="2"/>
      </rPr>
      <t>720</t>
    </r>
    <r>
      <rPr>
        <sz val="10"/>
        <color indexed="8"/>
        <rFont val="仿宋_GB2312"/>
        <family val="3"/>
        <charset val="134"/>
      </rPr>
      <t>次</t>
    </r>
  </si>
  <si>
    <r>
      <rPr>
        <sz val="10"/>
        <color indexed="8"/>
        <rFont val="Arial Narrow"/>
        <family val="2"/>
      </rPr>
      <t>720</t>
    </r>
    <r>
      <rPr>
        <sz val="10"/>
        <color indexed="8"/>
        <rFont val="仿宋_GB2312"/>
        <family val="3"/>
        <charset val="134"/>
      </rPr>
      <t>次</t>
    </r>
  </si>
  <si>
    <r>
      <rPr>
        <sz val="10"/>
        <color indexed="8"/>
        <rFont val="仿宋_GB2312"/>
        <family val="3"/>
        <charset val="134"/>
      </rPr>
      <t>沌口街土地规划服务中心开展率违法违规用地巡查，截止</t>
    </r>
    <r>
      <rPr>
        <sz val="10"/>
        <color indexed="8"/>
        <rFont val="Arial Narrow"/>
        <family val="2"/>
      </rPr>
      <t>2019</t>
    </r>
    <r>
      <rPr>
        <sz val="10"/>
        <color indexed="8"/>
        <rFont val="仿宋_GB2312"/>
        <family val="3"/>
        <charset val="134"/>
      </rPr>
      <t>年</t>
    </r>
    <r>
      <rPr>
        <sz val="10"/>
        <color indexed="8"/>
        <rFont val="Arial Narrow"/>
        <family val="2"/>
      </rPr>
      <t>12</t>
    </r>
    <r>
      <rPr>
        <sz val="10"/>
        <color indexed="8"/>
        <rFont val="仿宋_GB2312"/>
        <family val="3"/>
        <charset val="134"/>
      </rPr>
      <t>月</t>
    </r>
    <r>
      <rPr>
        <sz val="10"/>
        <color indexed="8"/>
        <rFont val="Arial Narrow"/>
        <family val="2"/>
      </rPr>
      <t>31</t>
    </r>
    <r>
      <rPr>
        <sz val="10"/>
        <color indexed="8"/>
        <rFont val="仿宋_GB2312"/>
        <family val="3"/>
        <charset val="134"/>
      </rPr>
      <t>日，沌口街土地规划服务中心共巡查</t>
    </r>
    <r>
      <rPr>
        <sz val="10"/>
        <color indexed="8"/>
        <rFont val="Arial Narrow"/>
        <family val="2"/>
      </rPr>
      <t>720</t>
    </r>
    <r>
      <rPr>
        <sz val="10"/>
        <color indexed="8"/>
        <rFont val="仿宋_GB2312"/>
        <family val="3"/>
        <charset val="134"/>
      </rPr>
      <t>次，完成年初目标值的</t>
    </r>
    <r>
      <rPr>
        <sz val="10"/>
        <color indexed="8"/>
        <rFont val="Arial Narrow"/>
        <family val="2"/>
      </rPr>
      <t>100%</t>
    </r>
    <r>
      <rPr>
        <sz val="10"/>
        <color indexed="8"/>
        <rFont val="仿宋_GB2312"/>
        <family val="3"/>
        <charset val="134"/>
      </rPr>
      <t>。</t>
    </r>
  </si>
  <si>
    <r>
      <rPr>
        <sz val="10"/>
        <color indexed="8"/>
        <rFont val="仿宋_GB2312"/>
        <family val="3"/>
        <charset val="134"/>
      </rPr>
      <t>沌口街土地监察日志</t>
    </r>
  </si>
  <si>
    <r>
      <rPr>
        <sz val="10"/>
        <rFont val="仿宋_GB2312"/>
        <family val="3"/>
        <charset val="134"/>
      </rPr>
      <t>土地权属协助调查片区</t>
    </r>
  </si>
  <si>
    <r>
      <rPr>
        <sz val="10"/>
        <color indexed="8"/>
        <rFont val="Arial Narrow"/>
        <family val="2"/>
      </rPr>
      <t>1</t>
    </r>
    <r>
      <rPr>
        <sz val="10"/>
        <color indexed="8"/>
        <rFont val="仿宋_GB2312"/>
        <family val="3"/>
        <charset val="134"/>
      </rPr>
      <t>个</t>
    </r>
  </si>
  <si>
    <r>
      <rPr>
        <sz val="10"/>
        <color indexed="8"/>
        <rFont val="仿宋_GB2312"/>
        <family val="3"/>
        <charset val="134"/>
      </rPr>
      <t>沌口街土地规划服务中心对万家湖、汤湖等湖泊整治所涉及的周边村土地进行权属划分，共完成对建华村、烂泥湖村、王湾村、电塔村等</t>
    </r>
    <r>
      <rPr>
        <sz val="10"/>
        <color indexed="8"/>
        <rFont val="Arial Narrow"/>
        <family val="2"/>
      </rPr>
      <t>8</t>
    </r>
    <r>
      <rPr>
        <sz val="10"/>
        <color indexed="8"/>
        <rFont val="仿宋_GB2312"/>
        <family val="3"/>
        <charset val="134"/>
      </rPr>
      <t>个村，合计</t>
    </r>
    <r>
      <rPr>
        <sz val="10"/>
        <color indexed="8"/>
        <rFont val="Arial Narrow"/>
        <family val="2"/>
      </rPr>
      <t>16</t>
    </r>
    <r>
      <rPr>
        <sz val="10"/>
        <color indexed="8"/>
        <rFont val="仿宋_GB2312"/>
        <family val="3"/>
        <charset val="134"/>
      </rPr>
      <t>个项目、</t>
    </r>
    <r>
      <rPr>
        <sz val="10"/>
        <color indexed="8"/>
        <rFont val="Arial Narrow"/>
        <family val="2"/>
      </rPr>
      <t>1050</t>
    </r>
    <r>
      <rPr>
        <sz val="10"/>
        <color indexed="8"/>
        <rFont val="仿宋_GB2312"/>
        <family val="3"/>
        <charset val="134"/>
      </rPr>
      <t>亩土地的数据统计及整理，沌口街片区的土地权属调查工作已经完成。</t>
    </r>
  </si>
  <si>
    <r>
      <rPr>
        <sz val="10"/>
        <color indexed="8"/>
        <rFont val="仿宋_GB2312"/>
        <family val="3"/>
        <charset val="134"/>
      </rPr>
      <t>工作总结</t>
    </r>
  </si>
  <si>
    <r>
      <rPr>
        <sz val="10"/>
        <color indexed="8"/>
        <rFont val="仿宋_GB2312"/>
        <family val="3"/>
        <charset val="134"/>
      </rPr>
      <t>党建活动开展次数</t>
    </r>
  </si>
  <si>
    <r>
      <rPr>
        <sz val="10"/>
        <color indexed="8"/>
        <rFont val="Arial Narrow"/>
        <family val="2"/>
      </rPr>
      <t>12</t>
    </r>
    <r>
      <rPr>
        <sz val="10"/>
        <color indexed="8"/>
        <rFont val="仿宋_GB2312"/>
        <family val="3"/>
        <charset val="134"/>
      </rPr>
      <t>次</t>
    </r>
  </si>
  <si>
    <r>
      <rPr>
        <sz val="10"/>
        <color indexed="8"/>
        <rFont val="Arial Narrow"/>
        <family val="2"/>
      </rPr>
      <t>0</t>
    </r>
    <r>
      <rPr>
        <sz val="10"/>
        <color indexed="8"/>
        <rFont val="仿宋_GB2312"/>
        <family val="3"/>
        <charset val="134"/>
      </rPr>
      <t>次</t>
    </r>
  </si>
  <si>
    <r>
      <rPr>
        <sz val="10"/>
        <rFont val="仿宋_GB2312"/>
        <family val="3"/>
        <charset val="134"/>
      </rPr>
      <t>偏离原因：沌口街土地规划服务中心每月按街道要求开展参与党建活动，但相关资料暂未提供。酌情扣</t>
    </r>
    <r>
      <rPr>
        <sz val="10"/>
        <rFont val="Arial Narrow"/>
        <family val="2"/>
      </rPr>
      <t>3</t>
    </r>
    <r>
      <rPr>
        <sz val="10"/>
        <rFont val="仿宋_GB2312"/>
        <family val="3"/>
        <charset val="134"/>
      </rPr>
      <t>分。</t>
    </r>
  </si>
  <si>
    <r>
      <rPr>
        <sz val="10"/>
        <color indexed="8"/>
        <rFont val="仿宋_GB2312"/>
        <family val="3"/>
        <charset val="134"/>
      </rPr>
      <t>沌口街土地规划服务中心由于</t>
    </r>
    <r>
      <rPr>
        <sz val="10"/>
        <color indexed="8"/>
        <rFont val="Arial Narrow"/>
        <family val="2"/>
      </rPr>
      <t>2019</t>
    </r>
    <r>
      <rPr>
        <sz val="10"/>
        <color indexed="8"/>
        <rFont val="仿宋_GB2312"/>
        <family val="3"/>
        <charset val="134"/>
      </rPr>
      <t>年年初才从沌阳街土地规划服务中心划分出来，未建立党支部，单位党员均在街道党支部参与党建活动，且相关资料暂未提供。</t>
    </r>
  </si>
  <si>
    <r>
      <rPr>
        <sz val="10"/>
        <rFont val="仿宋_GB2312"/>
        <family val="3"/>
        <charset val="134"/>
      </rPr>
      <t>党建活动宣传方式多样性</t>
    </r>
  </si>
  <si>
    <r>
      <rPr>
        <sz val="10"/>
        <rFont val="Arial Narrow"/>
        <family val="2"/>
      </rPr>
      <t>3</t>
    </r>
    <r>
      <rPr>
        <sz val="10"/>
        <rFont val="仿宋_GB2312"/>
        <family val="3"/>
        <charset val="134"/>
      </rPr>
      <t>种</t>
    </r>
  </si>
  <si>
    <r>
      <rPr>
        <sz val="10"/>
        <color indexed="8"/>
        <rFont val="Arial Narrow"/>
        <family val="2"/>
      </rPr>
      <t>0</t>
    </r>
    <r>
      <rPr>
        <sz val="10"/>
        <color indexed="8"/>
        <rFont val="仿宋_GB2312"/>
        <family val="3"/>
        <charset val="134"/>
      </rPr>
      <t>种</t>
    </r>
  </si>
  <si>
    <r>
      <rPr>
        <sz val="10"/>
        <rFont val="仿宋_GB2312"/>
        <family val="3"/>
        <charset val="134"/>
      </rPr>
      <t>偏离原因：经访谈了解到，沌口街土地规划服务中心每月按街道要求开展参与党建活动，通过观看警示片、开展生活会等方式参与党建活动，但相关资料暂未提供，酌情扣</t>
    </r>
    <r>
      <rPr>
        <sz val="10"/>
        <rFont val="Arial Narrow"/>
        <family val="2"/>
      </rPr>
      <t>2</t>
    </r>
    <r>
      <rPr>
        <sz val="10"/>
        <rFont val="仿宋_GB2312"/>
        <family val="3"/>
        <charset val="134"/>
      </rPr>
      <t>分。</t>
    </r>
  </si>
  <si>
    <r>
      <rPr>
        <sz val="10"/>
        <color indexed="8"/>
        <rFont val="仿宋_GB2312"/>
        <family val="3"/>
        <charset val="134"/>
      </rPr>
      <t>沌口街土地规划服务中心由于</t>
    </r>
    <r>
      <rPr>
        <sz val="10"/>
        <color indexed="8"/>
        <rFont val="Arial Narrow"/>
        <family val="2"/>
      </rPr>
      <t>2019</t>
    </r>
    <r>
      <rPr>
        <sz val="10"/>
        <color indexed="8"/>
        <rFont val="仿宋_GB2312"/>
        <family val="3"/>
        <charset val="134"/>
      </rPr>
      <t>年年初才从沌阳街土地规划服务中心划分出来，未建立党支部，经访谈了解到，单位党员均在街道党支部通过观看警示片、开展生活会等方式参与党建活动，但相关资料暂未提供。</t>
    </r>
  </si>
  <si>
    <r>
      <rPr>
        <sz val="10"/>
        <rFont val="仿宋_GB2312"/>
        <family val="3"/>
        <charset val="134"/>
      </rPr>
      <t>质量指标</t>
    </r>
  </si>
  <si>
    <r>
      <rPr>
        <sz val="10"/>
        <rFont val="仿宋_GB2312"/>
        <family val="3"/>
        <charset val="134"/>
      </rPr>
      <t>土地纠纷调处完成率</t>
    </r>
  </si>
  <si>
    <t>≥85%</t>
  </si>
  <si>
    <r>
      <rPr>
        <sz val="10"/>
        <rFont val="仿宋_GB2312"/>
        <family val="3"/>
        <charset val="134"/>
      </rPr>
      <t>根据访谈得知，截止</t>
    </r>
    <r>
      <rPr>
        <sz val="10"/>
        <rFont val="Arial Narrow"/>
        <family val="2"/>
      </rPr>
      <t>2019</t>
    </r>
    <r>
      <rPr>
        <sz val="10"/>
        <rFont val="仿宋_GB2312"/>
        <family val="3"/>
        <charset val="134"/>
      </rPr>
      <t>年</t>
    </r>
    <r>
      <rPr>
        <sz val="10"/>
        <rFont val="Arial Narrow"/>
        <family val="2"/>
      </rPr>
      <t>12</t>
    </r>
    <r>
      <rPr>
        <sz val="10"/>
        <rFont val="仿宋_GB2312"/>
        <family val="3"/>
        <charset val="134"/>
      </rPr>
      <t>月</t>
    </r>
    <r>
      <rPr>
        <sz val="10"/>
        <rFont val="Arial Narrow"/>
        <family val="2"/>
      </rPr>
      <t>31</t>
    </r>
    <r>
      <rPr>
        <sz val="10"/>
        <rFont val="仿宋_GB2312"/>
        <family val="3"/>
        <charset val="134"/>
      </rPr>
      <t>日，沌口街土地规划服务中心</t>
    </r>
    <r>
      <rPr>
        <sz val="10"/>
        <rFont val="Arial Narrow"/>
        <family val="2"/>
      </rPr>
      <t>2019</t>
    </r>
    <r>
      <rPr>
        <sz val="10"/>
        <rFont val="仿宋_GB2312"/>
        <family val="3"/>
        <charset val="134"/>
      </rPr>
      <t>年度共发生</t>
    </r>
    <r>
      <rPr>
        <sz val="10"/>
        <rFont val="Arial Narrow"/>
        <family val="2"/>
      </rPr>
      <t>360</t>
    </r>
    <r>
      <rPr>
        <sz val="10"/>
        <rFont val="仿宋_GB2312"/>
        <family val="3"/>
        <charset val="134"/>
      </rPr>
      <t>起土地纠纷事件，主要是调解拆迁方面相关事宜，由于纠纷事情较小，通过沟通已全部完成，未留存相关资料，土地纠纷调出完成率为</t>
    </r>
    <r>
      <rPr>
        <sz val="10"/>
        <rFont val="Arial Narrow"/>
        <family val="2"/>
      </rPr>
      <t>100%</t>
    </r>
    <r>
      <rPr>
        <sz val="10"/>
        <rFont val="仿宋_GB2312"/>
        <family val="3"/>
        <charset val="134"/>
      </rPr>
      <t>。</t>
    </r>
  </si>
  <si>
    <r>
      <rPr>
        <sz val="10"/>
        <rFont val="仿宋_GB2312"/>
        <family val="3"/>
        <charset val="134"/>
      </rPr>
      <t>职工考核达标率</t>
    </r>
  </si>
  <si>
    <t>≥95%</t>
  </si>
  <si>
    <r>
      <rPr>
        <sz val="10"/>
        <color indexed="8"/>
        <rFont val="仿宋_GB2312"/>
        <family val="3"/>
        <charset val="134"/>
      </rPr>
      <t>沌口街土地规划服务中心通过自评和总评的形式对工作人员的政治思想、道德风尚、廉洁自律、服务质量、工作纪律、学习考核和卫生制度等方面进行考核，沌口街土地规划服务中心每季度进行考核，完成年初目标值，职工考核达标率为</t>
    </r>
    <r>
      <rPr>
        <sz val="10"/>
        <color indexed="8"/>
        <rFont val="Arial Narrow"/>
        <family val="2"/>
      </rPr>
      <t>100%</t>
    </r>
    <r>
      <rPr>
        <sz val="10"/>
        <color indexed="8"/>
        <rFont val="仿宋_GB2312"/>
        <family val="3"/>
        <charset val="134"/>
      </rPr>
      <t>。</t>
    </r>
  </si>
  <si>
    <r>
      <rPr>
        <sz val="10"/>
        <color indexed="8"/>
        <rFont val="仿宋_GB2312"/>
        <family val="3"/>
        <charset val="134"/>
      </rPr>
      <t>工作人员考核表</t>
    </r>
    <r>
      <rPr>
        <sz val="10"/>
        <color indexed="8"/>
        <rFont val="Arial Narrow"/>
        <family val="2"/>
      </rPr>
      <t xml:space="preserve">
2019</t>
    </r>
    <r>
      <rPr>
        <sz val="10"/>
        <color indexed="8"/>
        <rFont val="仿宋_GB2312"/>
        <family val="3"/>
        <charset val="134"/>
      </rPr>
      <t>年度工作目标考核方案</t>
    </r>
  </si>
  <si>
    <r>
      <rPr>
        <sz val="10"/>
        <rFont val="仿宋_GB2312"/>
        <family val="3"/>
        <charset val="134"/>
      </rPr>
      <t>效</t>
    </r>
    <r>
      <rPr>
        <sz val="10"/>
        <rFont val="Arial Narrow"/>
        <family val="2"/>
      </rPr>
      <t xml:space="preserve">
</t>
    </r>
    <r>
      <rPr>
        <sz val="10"/>
        <rFont val="仿宋_GB2312"/>
        <family val="3"/>
        <charset val="134"/>
      </rPr>
      <t>益</t>
    </r>
    <r>
      <rPr>
        <sz val="10"/>
        <rFont val="Arial Narrow"/>
        <family val="2"/>
      </rPr>
      <t xml:space="preserve">
</t>
    </r>
    <r>
      <rPr>
        <sz val="10"/>
        <rFont val="仿宋_GB2312"/>
        <family val="3"/>
        <charset val="134"/>
      </rPr>
      <t>指</t>
    </r>
    <r>
      <rPr>
        <sz val="10"/>
        <rFont val="Arial Narrow"/>
        <family val="2"/>
      </rPr>
      <t xml:space="preserve">
</t>
    </r>
    <r>
      <rPr>
        <sz val="10"/>
        <rFont val="仿宋_GB2312"/>
        <family val="3"/>
        <charset val="134"/>
      </rPr>
      <t>标</t>
    </r>
  </si>
  <si>
    <r>
      <rPr>
        <sz val="10"/>
        <rFont val="仿宋_GB2312"/>
        <family val="3"/>
        <charset val="134"/>
      </rPr>
      <t>社会效益</t>
    </r>
    <r>
      <rPr>
        <sz val="10"/>
        <rFont val="Arial Narrow"/>
        <family val="2"/>
      </rPr>
      <t xml:space="preserve">
</t>
    </r>
    <r>
      <rPr>
        <sz val="10"/>
        <rFont val="仿宋_GB2312"/>
        <family val="3"/>
        <charset val="134"/>
      </rPr>
      <t>指标</t>
    </r>
  </si>
  <si>
    <r>
      <rPr>
        <sz val="10"/>
        <rFont val="仿宋_GB2312"/>
        <family val="3"/>
        <charset val="134"/>
      </rPr>
      <t>土地法律法规宣传知晓度</t>
    </r>
  </si>
  <si>
    <r>
      <rPr>
        <sz val="10"/>
        <rFont val="仿宋_GB2312"/>
        <family val="3"/>
        <charset val="134"/>
      </rPr>
      <t>完全知晓</t>
    </r>
  </si>
  <si>
    <r>
      <rPr>
        <sz val="10"/>
        <color indexed="8"/>
        <rFont val="Arial Narrow"/>
        <family val="2"/>
      </rPr>
      <t>2019</t>
    </r>
    <r>
      <rPr>
        <sz val="10"/>
        <color indexed="8"/>
        <rFont val="仿宋_GB2312"/>
        <family val="3"/>
        <charset val="134"/>
      </rPr>
      <t>年</t>
    </r>
    <r>
      <rPr>
        <sz val="10"/>
        <color indexed="8"/>
        <rFont val="Arial Narrow"/>
        <family val="2"/>
      </rPr>
      <t>6</t>
    </r>
    <r>
      <rPr>
        <sz val="10"/>
        <color indexed="8"/>
        <rFont val="仿宋_GB2312"/>
        <family val="3"/>
        <charset val="134"/>
      </rPr>
      <t>月</t>
    </r>
    <r>
      <rPr>
        <sz val="10"/>
        <color indexed="8"/>
        <rFont val="Arial Narrow"/>
        <family val="2"/>
      </rPr>
      <t>25</t>
    </r>
    <r>
      <rPr>
        <sz val="10"/>
        <color indexed="8"/>
        <rFont val="仿宋_GB2312"/>
        <family val="3"/>
        <charset val="134"/>
      </rPr>
      <t>日，为深入宣传贯彻习近平总书记关于生态文明建设和自然资源管理的一系列指示精神，沌口街土地规划服务中心通过设置宣传展板、悬挂宣传横幅、电子屏滚动播放宣传口号、发放宣传资料以及通过宣传车在全街范围内进行流动广播宣传等</t>
    </r>
    <r>
      <rPr>
        <sz val="10"/>
        <color indexed="8"/>
        <rFont val="Arial Narrow"/>
        <family val="2"/>
      </rPr>
      <t>5</t>
    </r>
    <r>
      <rPr>
        <sz val="10"/>
        <color indexed="8"/>
        <rFont val="仿宋_GB2312"/>
        <family val="3"/>
        <charset val="134"/>
      </rPr>
      <t>种宣传形式在日常巡查工作向沌口街群众宣传土地法律知识，同时，项目单位开展了览检察人员土地法律法规知识培训工作，宣传工作及培训工作落实到位，且宣传资料、培训资料基本上保存完善，宣传知晓度高，宣传范围广。</t>
    </r>
  </si>
  <si>
    <r>
      <rPr>
        <sz val="10"/>
        <color indexed="8"/>
        <rFont val="仿宋_GB2312"/>
        <family val="3"/>
        <charset val="134"/>
      </rPr>
      <t>宣传活动方案</t>
    </r>
  </si>
  <si>
    <r>
      <rPr>
        <sz val="10"/>
        <rFont val="仿宋_GB2312"/>
        <family val="3"/>
        <charset val="134"/>
      </rPr>
      <t>图斑调查协助整改率</t>
    </r>
  </si>
  <si>
    <r>
      <rPr>
        <sz val="10"/>
        <color indexed="8"/>
        <rFont val="Arial Narrow"/>
        <family val="2"/>
      </rPr>
      <t>2019</t>
    </r>
    <r>
      <rPr>
        <sz val="10"/>
        <color indexed="8"/>
        <rFont val="仿宋_GB2312"/>
        <family val="3"/>
        <charset val="134"/>
      </rPr>
      <t>年对沌口街所涉及的张王村、大涧口、烂泥湖</t>
    </r>
    <r>
      <rPr>
        <sz val="10"/>
        <color indexed="8"/>
        <rFont val="Arial Narrow"/>
        <family val="2"/>
      </rPr>
      <t xml:space="preserve"> </t>
    </r>
    <r>
      <rPr>
        <sz val="10"/>
        <color indexed="8"/>
        <rFont val="仿宋_GB2312"/>
        <family val="3"/>
        <charset val="134"/>
      </rPr>
      <t>、王湾和曹庄</t>
    </r>
    <r>
      <rPr>
        <sz val="10"/>
        <color indexed="8"/>
        <rFont val="Arial Narrow"/>
        <family val="2"/>
      </rPr>
      <t>5</t>
    </r>
    <r>
      <rPr>
        <sz val="10"/>
        <color indexed="8"/>
        <rFont val="仿宋_GB2312"/>
        <family val="3"/>
        <charset val="134"/>
      </rPr>
      <t>个村，（</t>
    </r>
    <r>
      <rPr>
        <sz val="10"/>
        <color indexed="8"/>
        <rFont val="Arial Narrow"/>
        <family val="2"/>
      </rPr>
      <t>2017-2018</t>
    </r>
    <r>
      <rPr>
        <sz val="10"/>
        <color indexed="8"/>
        <rFont val="仿宋_GB2312"/>
        <family val="3"/>
        <charset val="134"/>
      </rPr>
      <t>年）共计</t>
    </r>
    <r>
      <rPr>
        <sz val="10"/>
        <color indexed="8"/>
        <rFont val="Arial Narrow"/>
        <family val="2"/>
      </rPr>
      <t>20</t>
    </r>
    <r>
      <rPr>
        <sz val="10"/>
        <color indexed="8"/>
        <rFont val="仿宋_GB2312"/>
        <family val="3"/>
        <charset val="134"/>
      </rPr>
      <t>个卫片图斑问题进行整治工作，整治面积达</t>
    </r>
    <r>
      <rPr>
        <sz val="10"/>
        <color indexed="8"/>
        <rFont val="Arial Narrow"/>
        <family val="2"/>
      </rPr>
      <t>610.11</t>
    </r>
    <r>
      <rPr>
        <sz val="10"/>
        <color indexed="8"/>
        <rFont val="仿宋_GB2312"/>
        <family val="3"/>
        <charset val="134"/>
      </rPr>
      <t>余亩。</t>
    </r>
  </si>
  <si>
    <r>
      <rPr>
        <sz val="10"/>
        <rFont val="仿宋_GB2312"/>
        <family val="3"/>
        <charset val="134"/>
      </rPr>
      <t>违法用地查处上报量</t>
    </r>
  </si>
  <si>
    <r>
      <rPr>
        <sz val="10"/>
        <rFont val="仿宋_GB2312"/>
        <family val="3"/>
        <charset val="134"/>
      </rPr>
      <t>按需开展</t>
    </r>
  </si>
  <si>
    <r>
      <rPr>
        <sz val="10"/>
        <rFont val="仿宋_GB2312"/>
        <family val="3"/>
        <charset val="134"/>
      </rPr>
      <t>无违法用地情况</t>
    </r>
  </si>
  <si>
    <r>
      <rPr>
        <sz val="10"/>
        <color indexed="8"/>
        <rFont val="仿宋_GB2312"/>
        <family val="3"/>
        <charset val="134"/>
      </rPr>
      <t>沌口街土地规划服务中心在</t>
    </r>
    <r>
      <rPr>
        <sz val="10"/>
        <color indexed="8"/>
        <rFont val="Arial Narrow"/>
        <family val="2"/>
      </rPr>
      <t>2019</t>
    </r>
    <r>
      <rPr>
        <sz val="10"/>
        <color indexed="8"/>
        <rFont val="仿宋_GB2312"/>
        <family val="3"/>
        <charset val="134"/>
      </rPr>
      <t>年度巡察中暂未发现违法用地，故未上报。</t>
    </r>
  </si>
  <si>
    <r>
      <rPr>
        <sz val="10"/>
        <rFont val="仿宋_GB2312"/>
        <family val="3"/>
        <charset val="134"/>
      </rPr>
      <t>党建活动宣传知晓度</t>
    </r>
  </si>
  <si>
    <r>
      <rPr>
        <sz val="10"/>
        <rFont val="仿宋_GB2312"/>
        <family val="3"/>
        <charset val="134"/>
      </rPr>
      <t>范围全面、形式多样、资料齐全</t>
    </r>
  </si>
  <si>
    <r>
      <rPr>
        <sz val="10"/>
        <rFont val="仿宋_GB2312"/>
        <family val="3"/>
        <charset val="134"/>
      </rPr>
      <t>无</t>
    </r>
  </si>
  <si>
    <r>
      <rPr>
        <sz val="10"/>
        <color indexed="8"/>
        <rFont val="仿宋_GB2312"/>
        <family val="3"/>
        <charset val="134"/>
      </rPr>
      <t>偏离原因：经访谈了解到，沌口街土地规划服务中心每月按街道要求开展参与党建活动，通过观看警示片、开展生活会等方式参与党建活动，但相关资料暂未提供，酌情扣</t>
    </r>
    <r>
      <rPr>
        <sz val="10"/>
        <color indexed="8"/>
        <rFont val="Arial Narrow"/>
        <family val="2"/>
      </rPr>
      <t>2</t>
    </r>
    <r>
      <rPr>
        <sz val="10"/>
        <color indexed="8"/>
        <rFont val="仿宋_GB2312"/>
        <family val="3"/>
        <charset val="134"/>
      </rPr>
      <t>分。</t>
    </r>
  </si>
  <si>
    <r>
      <rPr>
        <sz val="10"/>
        <color indexed="8"/>
        <rFont val="仿宋_GB2312"/>
        <family val="3"/>
        <charset val="134"/>
      </rPr>
      <t>沌口街土地规划服务中心由于</t>
    </r>
    <r>
      <rPr>
        <sz val="10"/>
        <color indexed="8"/>
        <rFont val="Arial Narrow"/>
        <family val="2"/>
      </rPr>
      <t>2019</t>
    </r>
    <r>
      <rPr>
        <sz val="10"/>
        <color indexed="8"/>
        <rFont val="仿宋_GB2312"/>
        <family val="3"/>
        <charset val="134"/>
      </rPr>
      <t>年年初才从沌阳街土地规划服务中心划分出来，未建立党支部，故暂未开展党建活动。</t>
    </r>
  </si>
  <si>
    <r>
      <rPr>
        <sz val="10"/>
        <rFont val="仿宋_GB2312"/>
        <family val="3"/>
        <charset val="134"/>
      </rPr>
      <t>可持续影响指标</t>
    </r>
  </si>
  <si>
    <r>
      <rPr>
        <sz val="10"/>
        <rFont val="仿宋_GB2312"/>
        <family val="3"/>
        <charset val="134"/>
      </rPr>
      <t>可持续影响</t>
    </r>
  </si>
  <si>
    <r>
      <rPr>
        <sz val="10"/>
        <rFont val="仿宋_GB2312"/>
        <family val="3"/>
        <charset val="134"/>
      </rPr>
      <t>可持续</t>
    </r>
  </si>
  <si>
    <r>
      <rPr>
        <sz val="10"/>
        <color indexed="8"/>
        <rFont val="仿宋_GB2312"/>
        <family val="3"/>
        <charset val="134"/>
      </rPr>
      <t>沌口街土地规划服务中心共</t>
    </r>
    <r>
      <rPr>
        <sz val="10"/>
        <color indexed="8"/>
        <rFont val="Arial Narrow"/>
        <family val="2"/>
      </rPr>
      <t>9</t>
    </r>
    <r>
      <rPr>
        <sz val="10"/>
        <color indexed="8"/>
        <rFont val="仿宋_GB2312"/>
        <family val="3"/>
        <charset val="134"/>
      </rPr>
      <t>名工作人员，负责沌口街开展地籍管理、土地清查等工作，每季度开展职工考核考评，保障项目可持续开展。</t>
    </r>
  </si>
  <si>
    <r>
      <rPr>
        <sz val="10"/>
        <color indexed="8"/>
        <rFont val="仿宋_GB2312"/>
        <family val="3"/>
        <charset val="134"/>
      </rPr>
      <t>总分</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</si>
</sst>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00_);[Red]\(0.00\)"/>
    <numFmt numFmtId="177" formatCode="0_ "/>
  </numFmts>
  <fonts count="25">
    <font>
      <sz val="12"/>
      <name val="宋体"/>
      <family val="3"/>
      <charset val="134"/>
    </font>
    <font>
      <sz val="12"/>
      <name val="宋体"/>
      <family val="3"/>
      <charset val="134"/>
    </font>
    <font>
      <sz val="10"/>
      <name val="Arial Narrow"/>
      <family val="2"/>
    </font>
    <font>
      <sz val="10"/>
      <name val="仿宋_GB2312"/>
      <family val="3"/>
      <charset val="134"/>
    </font>
    <font>
      <sz val="9"/>
      <name val="等线"/>
      <family val="2"/>
      <charset val="134"/>
      <scheme val="minor"/>
    </font>
    <font>
      <sz val="12"/>
      <name val="Arial Narrow"/>
      <family val="2"/>
    </font>
    <font>
      <sz val="12"/>
      <name val="Arial"/>
      <family val="2"/>
    </font>
    <font>
      <sz val="11"/>
      <color theme="1"/>
      <name val="等线"/>
      <family val="3"/>
      <charset val="134"/>
      <scheme val="minor"/>
    </font>
    <font>
      <b/>
      <sz val="16"/>
      <color indexed="8"/>
      <name val="Arial Narrow"/>
      <family val="2"/>
    </font>
    <font>
      <b/>
      <sz val="16"/>
      <color indexed="8"/>
      <name val="仿宋_GB2312"/>
      <family val="3"/>
      <charset val="134"/>
    </font>
    <font>
      <b/>
      <sz val="16"/>
      <color theme="1"/>
      <name val="Arial Narrow"/>
      <family val="2"/>
    </font>
    <font>
      <sz val="11"/>
      <color theme="1"/>
      <name val="Arial Narrow"/>
      <family val="2"/>
    </font>
    <font>
      <sz val="11"/>
      <color theme="1"/>
      <name val="Arial"/>
      <family val="2"/>
    </font>
    <font>
      <sz val="11"/>
      <color indexed="8"/>
      <name val="Arial Narrow"/>
      <family val="2"/>
    </font>
    <font>
      <sz val="11"/>
      <color indexed="8"/>
      <name val="仿宋_GB2312"/>
      <family val="3"/>
      <charset val="134"/>
    </font>
    <font>
      <sz val="10"/>
      <color indexed="8"/>
      <name val="Arial Narrow"/>
      <family val="2"/>
    </font>
    <font>
      <sz val="10"/>
      <color indexed="8"/>
      <name val="仿宋_GB2312"/>
      <family val="3"/>
      <charset val="134"/>
    </font>
    <font>
      <sz val="10"/>
      <color theme="1"/>
      <name val="Arial Narrow"/>
      <family val="2"/>
    </font>
    <font>
      <sz val="10"/>
      <color theme="1"/>
      <name val="仿宋_GB2312"/>
      <family val="3"/>
      <charset val="134"/>
    </font>
    <font>
      <sz val="10"/>
      <color theme="1"/>
      <name val="Arial"/>
      <family val="2"/>
    </font>
    <font>
      <sz val="9"/>
      <color theme="1"/>
      <name val="Arial Narrow"/>
      <family val="2"/>
    </font>
    <font>
      <sz val="9"/>
      <color indexed="8"/>
      <name val="Arial Narrow"/>
      <family val="2"/>
    </font>
    <font>
      <sz val="10"/>
      <color rgb="FF000000"/>
      <name val="Arial Narrow"/>
      <family val="2"/>
    </font>
    <font>
      <b/>
      <sz val="12"/>
      <name val="Arial Narrow"/>
      <family val="2"/>
    </font>
    <font>
      <b/>
      <sz val="12"/>
      <name val="仿宋_GB2312"/>
      <family val="3"/>
      <charset val="134"/>
    </font>
  </fonts>
  <fills count="2">
    <fill>
      <patternFill patternType="none"/>
    </fill>
    <fill>
      <patternFill patternType="gray125"/>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alignment vertical="center"/>
    </xf>
    <xf numFmtId="0" fontId="1" fillId="0" borderId="0"/>
    <xf numFmtId="0" fontId="7" fillId="0" borderId="0">
      <alignment vertical="center"/>
    </xf>
    <xf numFmtId="9" fontId="1" fillId="0" borderId="0" applyFont="0" applyFill="0" applyBorder="0" applyAlignment="0" applyProtection="0">
      <alignment vertical="center"/>
    </xf>
  </cellStyleXfs>
  <cellXfs count="48">
    <xf numFmtId="0" fontId="0" fillId="0" borderId="0" xfId="0">
      <alignment vertical="center"/>
    </xf>
    <xf numFmtId="0" fontId="6" fillId="0" borderId="0" xfId="1" applyFont="1" applyAlignment="1">
      <alignment vertical="center" wrapText="1"/>
    </xf>
    <xf numFmtId="0" fontId="11" fillId="0" borderId="0" xfId="2" applyFont="1">
      <alignment vertical="center"/>
    </xf>
    <xf numFmtId="0" fontId="12" fillId="0" borderId="0" xfId="2" applyFont="1">
      <alignment vertical="center"/>
    </xf>
    <xf numFmtId="0" fontId="19" fillId="0" borderId="0" xfId="2" applyFont="1">
      <alignment vertical="center"/>
    </xf>
    <xf numFmtId="177" fontId="2" fillId="0" borderId="2" xfId="3" applyNumberFormat="1" applyFont="1" applyFill="1" applyBorder="1" applyAlignment="1">
      <alignment horizontal="center" vertical="center" wrapText="1"/>
    </xf>
    <xf numFmtId="10" fontId="2" fillId="0" borderId="2" xfId="3" applyNumberFormat="1" applyFont="1" applyFill="1" applyBorder="1" applyAlignment="1">
      <alignment horizontal="center" vertical="center" wrapText="1"/>
    </xf>
    <xf numFmtId="0" fontId="7" fillId="0" borderId="0" xfId="2">
      <alignment vertical="center"/>
    </xf>
    <xf numFmtId="0" fontId="2" fillId="0" borderId="0" xfId="1" applyFont="1" applyFill="1" applyAlignment="1">
      <alignment vertical="center"/>
    </xf>
    <xf numFmtId="0" fontId="5" fillId="0" borderId="0" xfId="1" applyFont="1" applyFill="1" applyAlignment="1">
      <alignment vertical="center" wrapText="1"/>
    </xf>
    <xf numFmtId="0" fontId="11" fillId="0" borderId="0" xfId="2" applyFont="1" applyFill="1">
      <alignment vertical="center"/>
    </xf>
    <xf numFmtId="0" fontId="17" fillId="0" borderId="0" xfId="2" applyFont="1" applyFill="1">
      <alignment vertical="center"/>
    </xf>
    <xf numFmtId="0" fontId="15" fillId="0" borderId="2" xfId="2" applyFont="1" applyFill="1" applyBorder="1" applyAlignment="1">
      <alignment horizontal="center" vertical="center" wrapText="1"/>
    </xf>
    <xf numFmtId="0" fontId="17" fillId="0" borderId="2" xfId="2" applyFont="1" applyFill="1" applyBorder="1" applyAlignment="1">
      <alignment vertical="center" wrapText="1"/>
    </xf>
    <xf numFmtId="0" fontId="17" fillId="0" borderId="2" xfId="2" applyFont="1" applyFill="1" applyBorder="1" applyAlignment="1">
      <alignment horizontal="center" vertical="center" wrapText="1"/>
    </xf>
    <xf numFmtId="0" fontId="15" fillId="0" borderId="2" xfId="2" applyFont="1" applyFill="1" applyBorder="1" applyAlignment="1">
      <alignment vertical="center" wrapText="1"/>
    </xf>
    <xf numFmtId="10" fontId="17" fillId="0" borderId="2" xfId="2" applyNumberFormat="1" applyFont="1" applyFill="1" applyBorder="1" applyAlignment="1">
      <alignment vertical="center" wrapText="1"/>
    </xf>
    <xf numFmtId="176" fontId="17" fillId="0" borderId="2" xfId="3" applyNumberFormat="1" applyFont="1" applyFill="1" applyBorder="1" applyAlignment="1">
      <alignment horizontal="center" vertical="center" wrapText="1"/>
    </xf>
    <xf numFmtId="10" fontId="17" fillId="0" borderId="2" xfId="3" applyNumberFormat="1" applyFont="1" applyFill="1" applyBorder="1" applyAlignment="1">
      <alignment horizontal="center" vertical="center" wrapText="1"/>
    </xf>
    <xf numFmtId="0" fontId="17" fillId="0" borderId="2" xfId="2" applyFont="1" applyFill="1" applyBorder="1" applyAlignment="1">
      <alignment horizontal="left" vertical="center" wrapText="1"/>
    </xf>
    <xf numFmtId="0" fontId="20" fillId="0" borderId="2" xfId="2" applyFont="1" applyFill="1" applyBorder="1" applyAlignment="1">
      <alignment horizontal="center" vertical="center" wrapText="1"/>
    </xf>
    <xf numFmtId="0" fontId="23" fillId="0" borderId="2" xfId="0" applyFont="1" applyFill="1" applyBorder="1" applyAlignment="1">
      <alignment horizontal="center" vertical="center" wrapText="1"/>
    </xf>
    <xf numFmtId="177" fontId="17" fillId="0" borderId="2" xfId="2" applyNumberFormat="1" applyFont="1" applyFill="1" applyBorder="1" applyAlignment="1">
      <alignment horizontal="center" vertical="center" wrapText="1"/>
    </xf>
    <xf numFmtId="9" fontId="17" fillId="0" borderId="2" xfId="2" applyNumberFormat="1" applyFont="1" applyFill="1" applyBorder="1" applyAlignment="1">
      <alignment horizontal="center" vertical="center" wrapText="1"/>
    </xf>
    <xf numFmtId="0" fontId="2" fillId="0" borderId="2" xfId="2" applyFont="1" applyFill="1" applyBorder="1" applyAlignment="1">
      <alignment horizontal="left" vertical="center" wrapText="1"/>
    </xf>
    <xf numFmtId="9" fontId="2" fillId="0" borderId="2" xfId="1" applyNumberFormat="1" applyFont="1" applyFill="1" applyBorder="1" applyAlignment="1">
      <alignment horizontal="center" vertical="center" wrapText="1"/>
    </xf>
    <xf numFmtId="0" fontId="2" fillId="0" borderId="2" xfId="2" applyFont="1" applyFill="1" applyBorder="1" applyAlignment="1">
      <alignment vertical="center" wrapText="1"/>
    </xf>
    <xf numFmtId="0" fontId="2" fillId="0" borderId="2" xfId="1" applyFont="1" applyFill="1" applyBorder="1" applyAlignment="1">
      <alignment horizontal="center" vertical="center" wrapText="1"/>
    </xf>
    <xf numFmtId="9" fontId="2" fillId="0" borderId="2" xfId="3" applyFont="1" applyFill="1" applyBorder="1" applyAlignment="1">
      <alignment horizontal="center" vertical="center" wrapText="1"/>
    </xf>
    <xf numFmtId="0" fontId="15" fillId="0" borderId="2" xfId="2" applyFont="1" applyFill="1" applyBorder="1" applyAlignment="1">
      <alignment horizontal="center" vertical="center" wrapText="1" readingOrder="1"/>
    </xf>
    <xf numFmtId="176" fontId="15" fillId="0" borderId="2" xfId="2" applyNumberFormat="1" applyFont="1" applyFill="1" applyBorder="1" applyAlignment="1">
      <alignment horizontal="center" vertical="center" wrapText="1" readingOrder="1"/>
    </xf>
    <xf numFmtId="0" fontId="17" fillId="0" borderId="2" xfId="2" applyFont="1" applyFill="1" applyBorder="1" applyAlignment="1">
      <alignment vertical="center" wrapText="1" readingOrder="1"/>
    </xf>
    <xf numFmtId="0" fontId="15" fillId="0" borderId="2" xfId="2" applyFont="1" applyFill="1" applyBorder="1" applyAlignment="1">
      <alignment horizontal="center" vertical="center" wrapText="1" readingOrder="1"/>
    </xf>
    <xf numFmtId="0" fontId="15" fillId="0" borderId="2" xfId="2" applyFont="1" applyFill="1" applyBorder="1" applyAlignment="1">
      <alignment horizontal="center" vertical="center" textRotation="255" wrapText="1"/>
    </xf>
    <xf numFmtId="0" fontId="17" fillId="0" borderId="2" xfId="2" applyFont="1" applyFill="1" applyBorder="1" applyAlignment="1">
      <alignment horizontal="center" vertical="center" textRotation="255" wrapText="1"/>
    </xf>
    <xf numFmtId="0" fontId="15" fillId="0" borderId="2" xfId="2" applyFont="1" applyFill="1" applyBorder="1" applyAlignment="1">
      <alignment horizontal="center" vertical="center" wrapText="1"/>
    </xf>
    <xf numFmtId="0" fontId="17" fillId="0" borderId="2" xfId="2" applyFont="1" applyFill="1" applyBorder="1" applyAlignment="1">
      <alignment horizontal="center" vertical="center" wrapText="1"/>
    </xf>
    <xf numFmtId="0" fontId="2" fillId="0" borderId="2" xfId="1" applyFont="1" applyFill="1" applyBorder="1" applyAlignment="1">
      <alignment horizontal="center" vertical="center" wrapText="1"/>
    </xf>
    <xf numFmtId="0" fontId="8" fillId="0" borderId="0" xfId="2" applyFont="1" applyFill="1" applyAlignment="1">
      <alignment horizontal="center" vertical="center" wrapText="1"/>
    </xf>
    <xf numFmtId="0" fontId="10" fillId="0" borderId="0" xfId="2" applyFont="1" applyFill="1" applyAlignment="1">
      <alignment horizontal="center" vertical="center" wrapText="1"/>
    </xf>
    <xf numFmtId="0" fontId="13" fillId="0" borderId="1" xfId="2" applyFont="1" applyFill="1" applyBorder="1" applyAlignment="1">
      <alignment horizontal="center" vertical="center" wrapText="1"/>
    </xf>
    <xf numFmtId="0" fontId="11" fillId="0" borderId="1" xfId="2" applyFont="1" applyFill="1" applyBorder="1" applyAlignment="1">
      <alignment horizontal="center" vertical="center" wrapText="1"/>
    </xf>
    <xf numFmtId="0" fontId="18" fillId="0" borderId="2" xfId="2" applyFont="1" applyFill="1" applyBorder="1" applyAlignment="1">
      <alignment horizontal="center" vertical="center" wrapText="1"/>
    </xf>
    <xf numFmtId="0" fontId="2" fillId="0" borderId="2" xfId="2" applyFont="1" applyFill="1" applyBorder="1" applyAlignment="1">
      <alignment horizontal="left" vertical="center" wrapText="1"/>
    </xf>
    <xf numFmtId="0" fontId="22" fillId="0" borderId="2" xfId="2" applyFont="1" applyFill="1" applyBorder="1" applyAlignment="1">
      <alignment horizontal="left" vertical="center" wrapText="1"/>
    </xf>
    <xf numFmtId="0" fontId="17" fillId="0" borderId="2" xfId="2" applyFont="1" applyFill="1" applyBorder="1" applyAlignment="1">
      <alignment horizontal="left" vertical="center" wrapText="1"/>
    </xf>
    <xf numFmtId="0" fontId="2" fillId="0" borderId="2" xfId="2" applyFont="1" applyFill="1" applyBorder="1" applyAlignment="1">
      <alignment horizontal="center" vertical="center" wrapText="1"/>
    </xf>
    <xf numFmtId="0" fontId="17" fillId="0" borderId="2" xfId="2" applyFont="1" applyFill="1" applyBorder="1" applyAlignment="1">
      <alignment horizontal="center" vertical="center"/>
    </xf>
  </cellXfs>
  <cellStyles count="4">
    <cellStyle name="百分比 2" xfId="3"/>
    <cellStyle name="常规" xfId="0" builtinId="0"/>
    <cellStyle name="常规 2 2" xfId="1"/>
    <cellStyle name="常规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abSelected="1" view="pageBreakPreview" zoomScale="85" zoomScaleNormal="100" zoomScaleSheetLayoutView="85" workbookViewId="0">
      <selection activeCell="B12" sqref="B12:F12"/>
    </sheetView>
  </sheetViews>
  <sheetFormatPr defaultColWidth="9.375" defaultRowHeight="14.25"/>
  <cols>
    <col min="1" max="2" width="4.75" style="3" customWidth="1"/>
    <col min="3" max="3" width="10.125" style="3" customWidth="1"/>
    <col min="4" max="4" width="19" style="3" customWidth="1"/>
    <col min="5" max="5" width="10.25" style="3" customWidth="1"/>
    <col min="6" max="6" width="15.125" style="3" customWidth="1"/>
    <col min="7" max="7" width="13.5" style="3" customWidth="1"/>
    <col min="8" max="9" width="12.375" style="3" customWidth="1"/>
    <col min="10" max="10" width="27.875" style="3" customWidth="1"/>
    <col min="11" max="11" width="24.5" style="3" customWidth="1"/>
    <col min="12" max="12" width="22" style="3" customWidth="1"/>
    <col min="13" max="256" width="9.375" style="3"/>
    <col min="257" max="258" width="4.75" style="3" customWidth="1"/>
    <col min="259" max="259" width="10.125" style="3" customWidth="1"/>
    <col min="260" max="260" width="20.5" style="3" customWidth="1"/>
    <col min="261" max="261" width="7.25" style="3" customWidth="1"/>
    <col min="262" max="262" width="15.125" style="3" customWidth="1"/>
    <col min="263" max="263" width="13.5" style="3" customWidth="1"/>
    <col min="264" max="265" width="12.375" style="3" customWidth="1"/>
    <col min="266" max="266" width="27.875" style="3" customWidth="1"/>
    <col min="267" max="267" width="24.5" style="3" customWidth="1"/>
    <col min="268" max="268" width="22" style="3" customWidth="1"/>
    <col min="269" max="512" width="9.375" style="3"/>
    <col min="513" max="514" width="4.75" style="3" customWidth="1"/>
    <col min="515" max="515" width="10.125" style="3" customWidth="1"/>
    <col min="516" max="516" width="20.5" style="3" customWidth="1"/>
    <col min="517" max="517" width="7.25" style="3" customWidth="1"/>
    <col min="518" max="518" width="15.125" style="3" customWidth="1"/>
    <col min="519" max="519" width="13.5" style="3" customWidth="1"/>
    <col min="520" max="521" width="12.375" style="3" customWidth="1"/>
    <col min="522" max="522" width="27.875" style="3" customWidth="1"/>
    <col min="523" max="523" width="24.5" style="3" customWidth="1"/>
    <col min="524" max="524" width="22" style="3" customWidth="1"/>
    <col min="525" max="768" width="9.375" style="3"/>
    <col min="769" max="770" width="4.75" style="3" customWidth="1"/>
    <col min="771" max="771" width="10.125" style="3" customWidth="1"/>
    <col min="772" max="772" width="20.5" style="3" customWidth="1"/>
    <col min="773" max="773" width="7.25" style="3" customWidth="1"/>
    <col min="774" max="774" width="15.125" style="3" customWidth="1"/>
    <col min="775" max="775" width="13.5" style="3" customWidth="1"/>
    <col min="776" max="777" width="12.375" style="3" customWidth="1"/>
    <col min="778" max="778" width="27.875" style="3" customWidth="1"/>
    <col min="779" max="779" width="24.5" style="3" customWidth="1"/>
    <col min="780" max="780" width="22" style="3" customWidth="1"/>
    <col min="781" max="1024" width="9.375" style="3"/>
    <col min="1025" max="1026" width="4.75" style="3" customWidth="1"/>
    <col min="1027" max="1027" width="10.125" style="3" customWidth="1"/>
    <col min="1028" max="1028" width="20.5" style="3" customWidth="1"/>
    <col min="1029" max="1029" width="7.25" style="3" customWidth="1"/>
    <col min="1030" max="1030" width="15.125" style="3" customWidth="1"/>
    <col min="1031" max="1031" width="13.5" style="3" customWidth="1"/>
    <col min="1032" max="1033" width="12.375" style="3" customWidth="1"/>
    <col min="1034" max="1034" width="27.875" style="3" customWidth="1"/>
    <col min="1035" max="1035" width="24.5" style="3" customWidth="1"/>
    <col min="1036" max="1036" width="22" style="3" customWidth="1"/>
    <col min="1037" max="1280" width="9.375" style="3"/>
    <col min="1281" max="1282" width="4.75" style="3" customWidth="1"/>
    <col min="1283" max="1283" width="10.125" style="3" customWidth="1"/>
    <col min="1284" max="1284" width="20.5" style="3" customWidth="1"/>
    <col min="1285" max="1285" width="7.25" style="3" customWidth="1"/>
    <col min="1286" max="1286" width="15.125" style="3" customWidth="1"/>
    <col min="1287" max="1287" width="13.5" style="3" customWidth="1"/>
    <col min="1288" max="1289" width="12.375" style="3" customWidth="1"/>
    <col min="1290" max="1290" width="27.875" style="3" customWidth="1"/>
    <col min="1291" max="1291" width="24.5" style="3" customWidth="1"/>
    <col min="1292" max="1292" width="22" style="3" customWidth="1"/>
    <col min="1293" max="1536" width="9.375" style="3"/>
    <col min="1537" max="1538" width="4.75" style="3" customWidth="1"/>
    <col min="1539" max="1539" width="10.125" style="3" customWidth="1"/>
    <col min="1540" max="1540" width="20.5" style="3" customWidth="1"/>
    <col min="1541" max="1541" width="7.25" style="3" customWidth="1"/>
    <col min="1542" max="1542" width="15.125" style="3" customWidth="1"/>
    <col min="1543" max="1543" width="13.5" style="3" customWidth="1"/>
    <col min="1544" max="1545" width="12.375" style="3" customWidth="1"/>
    <col min="1546" max="1546" width="27.875" style="3" customWidth="1"/>
    <col min="1547" max="1547" width="24.5" style="3" customWidth="1"/>
    <col min="1548" max="1548" width="22" style="3" customWidth="1"/>
    <col min="1549" max="1792" width="9.375" style="3"/>
    <col min="1793" max="1794" width="4.75" style="3" customWidth="1"/>
    <col min="1795" max="1795" width="10.125" style="3" customWidth="1"/>
    <col min="1796" max="1796" width="20.5" style="3" customWidth="1"/>
    <col min="1797" max="1797" width="7.25" style="3" customWidth="1"/>
    <col min="1798" max="1798" width="15.125" style="3" customWidth="1"/>
    <col min="1799" max="1799" width="13.5" style="3" customWidth="1"/>
    <col min="1800" max="1801" width="12.375" style="3" customWidth="1"/>
    <col min="1802" max="1802" width="27.875" style="3" customWidth="1"/>
    <col min="1803" max="1803" width="24.5" style="3" customWidth="1"/>
    <col min="1804" max="1804" width="22" style="3" customWidth="1"/>
    <col min="1805" max="2048" width="9.375" style="3"/>
    <col min="2049" max="2050" width="4.75" style="3" customWidth="1"/>
    <col min="2051" max="2051" width="10.125" style="3" customWidth="1"/>
    <col min="2052" max="2052" width="20.5" style="3" customWidth="1"/>
    <col min="2053" max="2053" width="7.25" style="3" customWidth="1"/>
    <col min="2054" max="2054" width="15.125" style="3" customWidth="1"/>
    <col min="2055" max="2055" width="13.5" style="3" customWidth="1"/>
    <col min="2056" max="2057" width="12.375" style="3" customWidth="1"/>
    <col min="2058" max="2058" width="27.875" style="3" customWidth="1"/>
    <col min="2059" max="2059" width="24.5" style="3" customWidth="1"/>
    <col min="2060" max="2060" width="22" style="3" customWidth="1"/>
    <col min="2061" max="2304" width="9.375" style="3"/>
    <col min="2305" max="2306" width="4.75" style="3" customWidth="1"/>
    <col min="2307" max="2307" width="10.125" style="3" customWidth="1"/>
    <col min="2308" max="2308" width="20.5" style="3" customWidth="1"/>
    <col min="2309" max="2309" width="7.25" style="3" customWidth="1"/>
    <col min="2310" max="2310" width="15.125" style="3" customWidth="1"/>
    <col min="2311" max="2311" width="13.5" style="3" customWidth="1"/>
    <col min="2312" max="2313" width="12.375" style="3" customWidth="1"/>
    <col min="2314" max="2314" width="27.875" style="3" customWidth="1"/>
    <col min="2315" max="2315" width="24.5" style="3" customWidth="1"/>
    <col min="2316" max="2316" width="22" style="3" customWidth="1"/>
    <col min="2317" max="2560" width="9.375" style="3"/>
    <col min="2561" max="2562" width="4.75" style="3" customWidth="1"/>
    <col min="2563" max="2563" width="10.125" style="3" customWidth="1"/>
    <col min="2564" max="2564" width="20.5" style="3" customWidth="1"/>
    <col min="2565" max="2565" width="7.25" style="3" customWidth="1"/>
    <col min="2566" max="2566" width="15.125" style="3" customWidth="1"/>
    <col min="2567" max="2567" width="13.5" style="3" customWidth="1"/>
    <col min="2568" max="2569" width="12.375" style="3" customWidth="1"/>
    <col min="2570" max="2570" width="27.875" style="3" customWidth="1"/>
    <col min="2571" max="2571" width="24.5" style="3" customWidth="1"/>
    <col min="2572" max="2572" width="22" style="3" customWidth="1"/>
    <col min="2573" max="2816" width="9.375" style="3"/>
    <col min="2817" max="2818" width="4.75" style="3" customWidth="1"/>
    <col min="2819" max="2819" width="10.125" style="3" customWidth="1"/>
    <col min="2820" max="2820" width="20.5" style="3" customWidth="1"/>
    <col min="2821" max="2821" width="7.25" style="3" customWidth="1"/>
    <col min="2822" max="2822" width="15.125" style="3" customWidth="1"/>
    <col min="2823" max="2823" width="13.5" style="3" customWidth="1"/>
    <col min="2824" max="2825" width="12.375" style="3" customWidth="1"/>
    <col min="2826" max="2826" width="27.875" style="3" customWidth="1"/>
    <col min="2827" max="2827" width="24.5" style="3" customWidth="1"/>
    <col min="2828" max="2828" width="22" style="3" customWidth="1"/>
    <col min="2829" max="3072" width="9.375" style="3"/>
    <col min="3073" max="3074" width="4.75" style="3" customWidth="1"/>
    <col min="3075" max="3075" width="10.125" style="3" customWidth="1"/>
    <col min="3076" max="3076" width="20.5" style="3" customWidth="1"/>
    <col min="3077" max="3077" width="7.25" style="3" customWidth="1"/>
    <col min="3078" max="3078" width="15.125" style="3" customWidth="1"/>
    <col min="3079" max="3079" width="13.5" style="3" customWidth="1"/>
    <col min="3080" max="3081" width="12.375" style="3" customWidth="1"/>
    <col min="3082" max="3082" width="27.875" style="3" customWidth="1"/>
    <col min="3083" max="3083" width="24.5" style="3" customWidth="1"/>
    <col min="3084" max="3084" width="22" style="3" customWidth="1"/>
    <col min="3085" max="3328" width="9.375" style="3"/>
    <col min="3329" max="3330" width="4.75" style="3" customWidth="1"/>
    <col min="3331" max="3331" width="10.125" style="3" customWidth="1"/>
    <col min="3332" max="3332" width="20.5" style="3" customWidth="1"/>
    <col min="3333" max="3333" width="7.25" style="3" customWidth="1"/>
    <col min="3334" max="3334" width="15.125" style="3" customWidth="1"/>
    <col min="3335" max="3335" width="13.5" style="3" customWidth="1"/>
    <col min="3336" max="3337" width="12.375" style="3" customWidth="1"/>
    <col min="3338" max="3338" width="27.875" style="3" customWidth="1"/>
    <col min="3339" max="3339" width="24.5" style="3" customWidth="1"/>
    <col min="3340" max="3340" width="22" style="3" customWidth="1"/>
    <col min="3341" max="3584" width="9.375" style="3"/>
    <col min="3585" max="3586" width="4.75" style="3" customWidth="1"/>
    <col min="3587" max="3587" width="10.125" style="3" customWidth="1"/>
    <col min="3588" max="3588" width="20.5" style="3" customWidth="1"/>
    <col min="3589" max="3589" width="7.25" style="3" customWidth="1"/>
    <col min="3590" max="3590" width="15.125" style="3" customWidth="1"/>
    <col min="3591" max="3591" width="13.5" style="3" customWidth="1"/>
    <col min="3592" max="3593" width="12.375" style="3" customWidth="1"/>
    <col min="3594" max="3594" width="27.875" style="3" customWidth="1"/>
    <col min="3595" max="3595" width="24.5" style="3" customWidth="1"/>
    <col min="3596" max="3596" width="22" style="3" customWidth="1"/>
    <col min="3597" max="3840" width="9.375" style="3"/>
    <col min="3841" max="3842" width="4.75" style="3" customWidth="1"/>
    <col min="3843" max="3843" width="10.125" style="3" customWidth="1"/>
    <col min="3844" max="3844" width="20.5" style="3" customWidth="1"/>
    <col min="3845" max="3845" width="7.25" style="3" customWidth="1"/>
    <col min="3846" max="3846" width="15.125" style="3" customWidth="1"/>
    <col min="3847" max="3847" width="13.5" style="3" customWidth="1"/>
    <col min="3848" max="3849" width="12.375" style="3" customWidth="1"/>
    <col min="3850" max="3850" width="27.875" style="3" customWidth="1"/>
    <col min="3851" max="3851" width="24.5" style="3" customWidth="1"/>
    <col min="3852" max="3852" width="22" style="3" customWidth="1"/>
    <col min="3853" max="4096" width="9.375" style="3"/>
    <col min="4097" max="4098" width="4.75" style="3" customWidth="1"/>
    <col min="4099" max="4099" width="10.125" style="3" customWidth="1"/>
    <col min="4100" max="4100" width="20.5" style="3" customWidth="1"/>
    <col min="4101" max="4101" width="7.25" style="3" customWidth="1"/>
    <col min="4102" max="4102" width="15.125" style="3" customWidth="1"/>
    <col min="4103" max="4103" width="13.5" style="3" customWidth="1"/>
    <col min="4104" max="4105" width="12.375" style="3" customWidth="1"/>
    <col min="4106" max="4106" width="27.875" style="3" customWidth="1"/>
    <col min="4107" max="4107" width="24.5" style="3" customWidth="1"/>
    <col min="4108" max="4108" width="22" style="3" customWidth="1"/>
    <col min="4109" max="4352" width="9.375" style="3"/>
    <col min="4353" max="4354" width="4.75" style="3" customWidth="1"/>
    <col min="4355" max="4355" width="10.125" style="3" customWidth="1"/>
    <col min="4356" max="4356" width="20.5" style="3" customWidth="1"/>
    <col min="4357" max="4357" width="7.25" style="3" customWidth="1"/>
    <col min="4358" max="4358" width="15.125" style="3" customWidth="1"/>
    <col min="4359" max="4359" width="13.5" style="3" customWidth="1"/>
    <col min="4360" max="4361" width="12.375" style="3" customWidth="1"/>
    <col min="4362" max="4362" width="27.875" style="3" customWidth="1"/>
    <col min="4363" max="4363" width="24.5" style="3" customWidth="1"/>
    <col min="4364" max="4364" width="22" style="3" customWidth="1"/>
    <col min="4365" max="4608" width="9.375" style="3"/>
    <col min="4609" max="4610" width="4.75" style="3" customWidth="1"/>
    <col min="4611" max="4611" width="10.125" style="3" customWidth="1"/>
    <col min="4612" max="4612" width="20.5" style="3" customWidth="1"/>
    <col min="4613" max="4613" width="7.25" style="3" customWidth="1"/>
    <col min="4614" max="4614" width="15.125" style="3" customWidth="1"/>
    <col min="4615" max="4615" width="13.5" style="3" customWidth="1"/>
    <col min="4616" max="4617" width="12.375" style="3" customWidth="1"/>
    <col min="4618" max="4618" width="27.875" style="3" customWidth="1"/>
    <col min="4619" max="4619" width="24.5" style="3" customWidth="1"/>
    <col min="4620" max="4620" width="22" style="3" customWidth="1"/>
    <col min="4621" max="4864" width="9.375" style="3"/>
    <col min="4865" max="4866" width="4.75" style="3" customWidth="1"/>
    <col min="4867" max="4867" width="10.125" style="3" customWidth="1"/>
    <col min="4868" max="4868" width="20.5" style="3" customWidth="1"/>
    <col min="4869" max="4869" width="7.25" style="3" customWidth="1"/>
    <col min="4870" max="4870" width="15.125" style="3" customWidth="1"/>
    <col min="4871" max="4871" width="13.5" style="3" customWidth="1"/>
    <col min="4872" max="4873" width="12.375" style="3" customWidth="1"/>
    <col min="4874" max="4874" width="27.875" style="3" customWidth="1"/>
    <col min="4875" max="4875" width="24.5" style="3" customWidth="1"/>
    <col min="4876" max="4876" width="22" style="3" customWidth="1"/>
    <col min="4877" max="5120" width="9.375" style="3"/>
    <col min="5121" max="5122" width="4.75" style="3" customWidth="1"/>
    <col min="5123" max="5123" width="10.125" style="3" customWidth="1"/>
    <col min="5124" max="5124" width="20.5" style="3" customWidth="1"/>
    <col min="5125" max="5125" width="7.25" style="3" customWidth="1"/>
    <col min="5126" max="5126" width="15.125" style="3" customWidth="1"/>
    <col min="5127" max="5127" width="13.5" style="3" customWidth="1"/>
    <col min="5128" max="5129" width="12.375" style="3" customWidth="1"/>
    <col min="5130" max="5130" width="27.875" style="3" customWidth="1"/>
    <col min="5131" max="5131" width="24.5" style="3" customWidth="1"/>
    <col min="5132" max="5132" width="22" style="3" customWidth="1"/>
    <col min="5133" max="5376" width="9.375" style="3"/>
    <col min="5377" max="5378" width="4.75" style="3" customWidth="1"/>
    <col min="5379" max="5379" width="10.125" style="3" customWidth="1"/>
    <col min="5380" max="5380" width="20.5" style="3" customWidth="1"/>
    <col min="5381" max="5381" width="7.25" style="3" customWidth="1"/>
    <col min="5382" max="5382" width="15.125" style="3" customWidth="1"/>
    <col min="5383" max="5383" width="13.5" style="3" customWidth="1"/>
    <col min="5384" max="5385" width="12.375" style="3" customWidth="1"/>
    <col min="5386" max="5386" width="27.875" style="3" customWidth="1"/>
    <col min="5387" max="5387" width="24.5" style="3" customWidth="1"/>
    <col min="5388" max="5388" width="22" style="3" customWidth="1"/>
    <col min="5389" max="5632" width="9.375" style="3"/>
    <col min="5633" max="5634" width="4.75" style="3" customWidth="1"/>
    <col min="5635" max="5635" width="10.125" style="3" customWidth="1"/>
    <col min="5636" max="5636" width="20.5" style="3" customWidth="1"/>
    <col min="5637" max="5637" width="7.25" style="3" customWidth="1"/>
    <col min="5638" max="5638" width="15.125" style="3" customWidth="1"/>
    <col min="5639" max="5639" width="13.5" style="3" customWidth="1"/>
    <col min="5640" max="5641" width="12.375" style="3" customWidth="1"/>
    <col min="5642" max="5642" width="27.875" style="3" customWidth="1"/>
    <col min="5643" max="5643" width="24.5" style="3" customWidth="1"/>
    <col min="5644" max="5644" width="22" style="3" customWidth="1"/>
    <col min="5645" max="5888" width="9.375" style="3"/>
    <col min="5889" max="5890" width="4.75" style="3" customWidth="1"/>
    <col min="5891" max="5891" width="10.125" style="3" customWidth="1"/>
    <col min="5892" max="5892" width="20.5" style="3" customWidth="1"/>
    <col min="5893" max="5893" width="7.25" style="3" customWidth="1"/>
    <col min="5894" max="5894" width="15.125" style="3" customWidth="1"/>
    <col min="5895" max="5895" width="13.5" style="3" customWidth="1"/>
    <col min="5896" max="5897" width="12.375" style="3" customWidth="1"/>
    <col min="5898" max="5898" width="27.875" style="3" customWidth="1"/>
    <col min="5899" max="5899" width="24.5" style="3" customWidth="1"/>
    <col min="5900" max="5900" width="22" style="3" customWidth="1"/>
    <col min="5901" max="6144" width="9.375" style="3"/>
    <col min="6145" max="6146" width="4.75" style="3" customWidth="1"/>
    <col min="6147" max="6147" width="10.125" style="3" customWidth="1"/>
    <col min="6148" max="6148" width="20.5" style="3" customWidth="1"/>
    <col min="6149" max="6149" width="7.25" style="3" customWidth="1"/>
    <col min="6150" max="6150" width="15.125" style="3" customWidth="1"/>
    <col min="6151" max="6151" width="13.5" style="3" customWidth="1"/>
    <col min="6152" max="6153" width="12.375" style="3" customWidth="1"/>
    <col min="6154" max="6154" width="27.875" style="3" customWidth="1"/>
    <col min="6155" max="6155" width="24.5" style="3" customWidth="1"/>
    <col min="6156" max="6156" width="22" style="3" customWidth="1"/>
    <col min="6157" max="6400" width="9.375" style="3"/>
    <col min="6401" max="6402" width="4.75" style="3" customWidth="1"/>
    <col min="6403" max="6403" width="10.125" style="3" customWidth="1"/>
    <col min="6404" max="6404" width="20.5" style="3" customWidth="1"/>
    <col min="6405" max="6405" width="7.25" style="3" customWidth="1"/>
    <col min="6406" max="6406" width="15.125" style="3" customWidth="1"/>
    <col min="6407" max="6407" width="13.5" style="3" customWidth="1"/>
    <col min="6408" max="6409" width="12.375" style="3" customWidth="1"/>
    <col min="6410" max="6410" width="27.875" style="3" customWidth="1"/>
    <col min="6411" max="6411" width="24.5" style="3" customWidth="1"/>
    <col min="6412" max="6412" width="22" style="3" customWidth="1"/>
    <col min="6413" max="6656" width="9.375" style="3"/>
    <col min="6657" max="6658" width="4.75" style="3" customWidth="1"/>
    <col min="6659" max="6659" width="10.125" style="3" customWidth="1"/>
    <col min="6660" max="6660" width="20.5" style="3" customWidth="1"/>
    <col min="6661" max="6661" width="7.25" style="3" customWidth="1"/>
    <col min="6662" max="6662" width="15.125" style="3" customWidth="1"/>
    <col min="6663" max="6663" width="13.5" style="3" customWidth="1"/>
    <col min="6664" max="6665" width="12.375" style="3" customWidth="1"/>
    <col min="6666" max="6666" width="27.875" style="3" customWidth="1"/>
    <col min="6667" max="6667" width="24.5" style="3" customWidth="1"/>
    <col min="6668" max="6668" width="22" style="3" customWidth="1"/>
    <col min="6669" max="6912" width="9.375" style="3"/>
    <col min="6913" max="6914" width="4.75" style="3" customWidth="1"/>
    <col min="6915" max="6915" width="10.125" style="3" customWidth="1"/>
    <col min="6916" max="6916" width="20.5" style="3" customWidth="1"/>
    <col min="6917" max="6917" width="7.25" style="3" customWidth="1"/>
    <col min="6918" max="6918" width="15.125" style="3" customWidth="1"/>
    <col min="6919" max="6919" width="13.5" style="3" customWidth="1"/>
    <col min="6920" max="6921" width="12.375" style="3" customWidth="1"/>
    <col min="6922" max="6922" width="27.875" style="3" customWidth="1"/>
    <col min="6923" max="6923" width="24.5" style="3" customWidth="1"/>
    <col min="6924" max="6924" width="22" style="3" customWidth="1"/>
    <col min="6925" max="7168" width="9.375" style="3"/>
    <col min="7169" max="7170" width="4.75" style="3" customWidth="1"/>
    <col min="7171" max="7171" width="10.125" style="3" customWidth="1"/>
    <col min="7172" max="7172" width="20.5" style="3" customWidth="1"/>
    <col min="7173" max="7173" width="7.25" style="3" customWidth="1"/>
    <col min="7174" max="7174" width="15.125" style="3" customWidth="1"/>
    <col min="7175" max="7175" width="13.5" style="3" customWidth="1"/>
    <col min="7176" max="7177" width="12.375" style="3" customWidth="1"/>
    <col min="7178" max="7178" width="27.875" style="3" customWidth="1"/>
    <col min="7179" max="7179" width="24.5" style="3" customWidth="1"/>
    <col min="7180" max="7180" width="22" style="3" customWidth="1"/>
    <col min="7181" max="7424" width="9.375" style="3"/>
    <col min="7425" max="7426" width="4.75" style="3" customWidth="1"/>
    <col min="7427" max="7427" width="10.125" style="3" customWidth="1"/>
    <col min="7428" max="7428" width="20.5" style="3" customWidth="1"/>
    <col min="7429" max="7429" width="7.25" style="3" customWidth="1"/>
    <col min="7430" max="7430" width="15.125" style="3" customWidth="1"/>
    <col min="7431" max="7431" width="13.5" style="3" customWidth="1"/>
    <col min="7432" max="7433" width="12.375" style="3" customWidth="1"/>
    <col min="7434" max="7434" width="27.875" style="3" customWidth="1"/>
    <col min="7435" max="7435" width="24.5" style="3" customWidth="1"/>
    <col min="7436" max="7436" width="22" style="3" customWidth="1"/>
    <col min="7437" max="7680" width="9.375" style="3"/>
    <col min="7681" max="7682" width="4.75" style="3" customWidth="1"/>
    <col min="7683" max="7683" width="10.125" style="3" customWidth="1"/>
    <col min="7684" max="7684" width="20.5" style="3" customWidth="1"/>
    <col min="7685" max="7685" width="7.25" style="3" customWidth="1"/>
    <col min="7686" max="7686" width="15.125" style="3" customWidth="1"/>
    <col min="7687" max="7687" width="13.5" style="3" customWidth="1"/>
    <col min="7688" max="7689" width="12.375" style="3" customWidth="1"/>
    <col min="7690" max="7690" width="27.875" style="3" customWidth="1"/>
    <col min="7691" max="7691" width="24.5" style="3" customWidth="1"/>
    <col min="7692" max="7692" width="22" style="3" customWidth="1"/>
    <col min="7693" max="7936" width="9.375" style="3"/>
    <col min="7937" max="7938" width="4.75" style="3" customWidth="1"/>
    <col min="7939" max="7939" width="10.125" style="3" customWidth="1"/>
    <col min="7940" max="7940" width="20.5" style="3" customWidth="1"/>
    <col min="7941" max="7941" width="7.25" style="3" customWidth="1"/>
    <col min="7942" max="7942" width="15.125" style="3" customWidth="1"/>
    <col min="7943" max="7943" width="13.5" style="3" customWidth="1"/>
    <col min="7944" max="7945" width="12.375" style="3" customWidth="1"/>
    <col min="7946" max="7946" width="27.875" style="3" customWidth="1"/>
    <col min="7947" max="7947" width="24.5" style="3" customWidth="1"/>
    <col min="7948" max="7948" width="22" style="3" customWidth="1"/>
    <col min="7949" max="8192" width="9.375" style="3"/>
    <col min="8193" max="8194" width="4.75" style="3" customWidth="1"/>
    <col min="8195" max="8195" width="10.125" style="3" customWidth="1"/>
    <col min="8196" max="8196" width="20.5" style="3" customWidth="1"/>
    <col min="8197" max="8197" width="7.25" style="3" customWidth="1"/>
    <col min="8198" max="8198" width="15.125" style="3" customWidth="1"/>
    <col min="8199" max="8199" width="13.5" style="3" customWidth="1"/>
    <col min="8200" max="8201" width="12.375" style="3" customWidth="1"/>
    <col min="8202" max="8202" width="27.875" style="3" customWidth="1"/>
    <col min="8203" max="8203" width="24.5" style="3" customWidth="1"/>
    <col min="8204" max="8204" width="22" style="3" customWidth="1"/>
    <col min="8205" max="8448" width="9.375" style="3"/>
    <col min="8449" max="8450" width="4.75" style="3" customWidth="1"/>
    <col min="8451" max="8451" width="10.125" style="3" customWidth="1"/>
    <col min="8452" max="8452" width="20.5" style="3" customWidth="1"/>
    <col min="8453" max="8453" width="7.25" style="3" customWidth="1"/>
    <col min="8454" max="8454" width="15.125" style="3" customWidth="1"/>
    <col min="8455" max="8455" width="13.5" style="3" customWidth="1"/>
    <col min="8456" max="8457" width="12.375" style="3" customWidth="1"/>
    <col min="8458" max="8458" width="27.875" style="3" customWidth="1"/>
    <col min="8459" max="8459" width="24.5" style="3" customWidth="1"/>
    <col min="8460" max="8460" width="22" style="3" customWidth="1"/>
    <col min="8461" max="8704" width="9.375" style="3"/>
    <col min="8705" max="8706" width="4.75" style="3" customWidth="1"/>
    <col min="8707" max="8707" width="10.125" style="3" customWidth="1"/>
    <col min="8708" max="8708" width="20.5" style="3" customWidth="1"/>
    <col min="8709" max="8709" width="7.25" style="3" customWidth="1"/>
    <col min="8710" max="8710" width="15.125" style="3" customWidth="1"/>
    <col min="8711" max="8711" width="13.5" style="3" customWidth="1"/>
    <col min="8712" max="8713" width="12.375" style="3" customWidth="1"/>
    <col min="8714" max="8714" width="27.875" style="3" customWidth="1"/>
    <col min="8715" max="8715" width="24.5" style="3" customWidth="1"/>
    <col min="8716" max="8716" width="22" style="3" customWidth="1"/>
    <col min="8717" max="8960" width="9.375" style="3"/>
    <col min="8961" max="8962" width="4.75" style="3" customWidth="1"/>
    <col min="8963" max="8963" width="10.125" style="3" customWidth="1"/>
    <col min="8964" max="8964" width="20.5" style="3" customWidth="1"/>
    <col min="8965" max="8965" width="7.25" style="3" customWidth="1"/>
    <col min="8966" max="8966" width="15.125" style="3" customWidth="1"/>
    <col min="8967" max="8967" width="13.5" style="3" customWidth="1"/>
    <col min="8968" max="8969" width="12.375" style="3" customWidth="1"/>
    <col min="8970" max="8970" width="27.875" style="3" customWidth="1"/>
    <col min="8971" max="8971" width="24.5" style="3" customWidth="1"/>
    <col min="8972" max="8972" width="22" style="3" customWidth="1"/>
    <col min="8973" max="9216" width="9.375" style="3"/>
    <col min="9217" max="9218" width="4.75" style="3" customWidth="1"/>
    <col min="9219" max="9219" width="10.125" style="3" customWidth="1"/>
    <col min="9220" max="9220" width="20.5" style="3" customWidth="1"/>
    <col min="9221" max="9221" width="7.25" style="3" customWidth="1"/>
    <col min="9222" max="9222" width="15.125" style="3" customWidth="1"/>
    <col min="9223" max="9223" width="13.5" style="3" customWidth="1"/>
    <col min="9224" max="9225" width="12.375" style="3" customWidth="1"/>
    <col min="9226" max="9226" width="27.875" style="3" customWidth="1"/>
    <col min="9227" max="9227" width="24.5" style="3" customWidth="1"/>
    <col min="9228" max="9228" width="22" style="3" customWidth="1"/>
    <col min="9229" max="9472" width="9.375" style="3"/>
    <col min="9473" max="9474" width="4.75" style="3" customWidth="1"/>
    <col min="9475" max="9475" width="10.125" style="3" customWidth="1"/>
    <col min="9476" max="9476" width="20.5" style="3" customWidth="1"/>
    <col min="9477" max="9477" width="7.25" style="3" customWidth="1"/>
    <col min="9478" max="9478" width="15.125" style="3" customWidth="1"/>
    <col min="9479" max="9479" width="13.5" style="3" customWidth="1"/>
    <col min="9480" max="9481" width="12.375" style="3" customWidth="1"/>
    <col min="9482" max="9482" width="27.875" style="3" customWidth="1"/>
    <col min="9483" max="9483" width="24.5" style="3" customWidth="1"/>
    <col min="9484" max="9484" width="22" style="3" customWidth="1"/>
    <col min="9485" max="9728" width="9.375" style="3"/>
    <col min="9729" max="9730" width="4.75" style="3" customWidth="1"/>
    <col min="9731" max="9731" width="10.125" style="3" customWidth="1"/>
    <col min="9732" max="9732" width="20.5" style="3" customWidth="1"/>
    <col min="9733" max="9733" width="7.25" style="3" customWidth="1"/>
    <col min="9734" max="9734" width="15.125" style="3" customWidth="1"/>
    <col min="9735" max="9735" width="13.5" style="3" customWidth="1"/>
    <col min="9736" max="9737" width="12.375" style="3" customWidth="1"/>
    <col min="9738" max="9738" width="27.875" style="3" customWidth="1"/>
    <col min="9739" max="9739" width="24.5" style="3" customWidth="1"/>
    <col min="9740" max="9740" width="22" style="3" customWidth="1"/>
    <col min="9741" max="9984" width="9.375" style="3"/>
    <col min="9985" max="9986" width="4.75" style="3" customWidth="1"/>
    <col min="9987" max="9987" width="10.125" style="3" customWidth="1"/>
    <col min="9988" max="9988" width="20.5" style="3" customWidth="1"/>
    <col min="9989" max="9989" width="7.25" style="3" customWidth="1"/>
    <col min="9990" max="9990" width="15.125" style="3" customWidth="1"/>
    <col min="9991" max="9991" width="13.5" style="3" customWidth="1"/>
    <col min="9992" max="9993" width="12.375" style="3" customWidth="1"/>
    <col min="9994" max="9994" width="27.875" style="3" customWidth="1"/>
    <col min="9995" max="9995" width="24.5" style="3" customWidth="1"/>
    <col min="9996" max="9996" width="22" style="3" customWidth="1"/>
    <col min="9997" max="10240" width="9.375" style="3"/>
    <col min="10241" max="10242" width="4.75" style="3" customWidth="1"/>
    <col min="10243" max="10243" width="10.125" style="3" customWidth="1"/>
    <col min="10244" max="10244" width="20.5" style="3" customWidth="1"/>
    <col min="10245" max="10245" width="7.25" style="3" customWidth="1"/>
    <col min="10246" max="10246" width="15.125" style="3" customWidth="1"/>
    <col min="10247" max="10247" width="13.5" style="3" customWidth="1"/>
    <col min="10248" max="10249" width="12.375" style="3" customWidth="1"/>
    <col min="10250" max="10250" width="27.875" style="3" customWidth="1"/>
    <col min="10251" max="10251" width="24.5" style="3" customWidth="1"/>
    <col min="10252" max="10252" width="22" style="3" customWidth="1"/>
    <col min="10253" max="10496" width="9.375" style="3"/>
    <col min="10497" max="10498" width="4.75" style="3" customWidth="1"/>
    <col min="10499" max="10499" width="10.125" style="3" customWidth="1"/>
    <col min="10500" max="10500" width="20.5" style="3" customWidth="1"/>
    <col min="10501" max="10501" width="7.25" style="3" customWidth="1"/>
    <col min="10502" max="10502" width="15.125" style="3" customWidth="1"/>
    <col min="10503" max="10503" width="13.5" style="3" customWidth="1"/>
    <col min="10504" max="10505" width="12.375" style="3" customWidth="1"/>
    <col min="10506" max="10506" width="27.875" style="3" customWidth="1"/>
    <col min="10507" max="10507" width="24.5" style="3" customWidth="1"/>
    <col min="10508" max="10508" width="22" style="3" customWidth="1"/>
    <col min="10509" max="10752" width="9.375" style="3"/>
    <col min="10753" max="10754" width="4.75" style="3" customWidth="1"/>
    <col min="10755" max="10755" width="10.125" style="3" customWidth="1"/>
    <col min="10756" max="10756" width="20.5" style="3" customWidth="1"/>
    <col min="10757" max="10757" width="7.25" style="3" customWidth="1"/>
    <col min="10758" max="10758" width="15.125" style="3" customWidth="1"/>
    <col min="10759" max="10759" width="13.5" style="3" customWidth="1"/>
    <col min="10760" max="10761" width="12.375" style="3" customWidth="1"/>
    <col min="10762" max="10762" width="27.875" style="3" customWidth="1"/>
    <col min="10763" max="10763" width="24.5" style="3" customWidth="1"/>
    <col min="10764" max="10764" width="22" style="3" customWidth="1"/>
    <col min="10765" max="11008" width="9.375" style="3"/>
    <col min="11009" max="11010" width="4.75" style="3" customWidth="1"/>
    <col min="11011" max="11011" width="10.125" style="3" customWidth="1"/>
    <col min="11012" max="11012" width="20.5" style="3" customWidth="1"/>
    <col min="11013" max="11013" width="7.25" style="3" customWidth="1"/>
    <col min="11014" max="11014" width="15.125" style="3" customWidth="1"/>
    <col min="11015" max="11015" width="13.5" style="3" customWidth="1"/>
    <col min="11016" max="11017" width="12.375" style="3" customWidth="1"/>
    <col min="11018" max="11018" width="27.875" style="3" customWidth="1"/>
    <col min="11019" max="11019" width="24.5" style="3" customWidth="1"/>
    <col min="11020" max="11020" width="22" style="3" customWidth="1"/>
    <col min="11021" max="11264" width="9.375" style="3"/>
    <col min="11265" max="11266" width="4.75" style="3" customWidth="1"/>
    <col min="11267" max="11267" width="10.125" style="3" customWidth="1"/>
    <col min="11268" max="11268" width="20.5" style="3" customWidth="1"/>
    <col min="11269" max="11269" width="7.25" style="3" customWidth="1"/>
    <col min="11270" max="11270" width="15.125" style="3" customWidth="1"/>
    <col min="11271" max="11271" width="13.5" style="3" customWidth="1"/>
    <col min="11272" max="11273" width="12.375" style="3" customWidth="1"/>
    <col min="11274" max="11274" width="27.875" style="3" customWidth="1"/>
    <col min="11275" max="11275" width="24.5" style="3" customWidth="1"/>
    <col min="11276" max="11276" width="22" style="3" customWidth="1"/>
    <col min="11277" max="11520" width="9.375" style="3"/>
    <col min="11521" max="11522" width="4.75" style="3" customWidth="1"/>
    <col min="11523" max="11523" width="10.125" style="3" customWidth="1"/>
    <col min="11524" max="11524" width="20.5" style="3" customWidth="1"/>
    <col min="11525" max="11525" width="7.25" style="3" customWidth="1"/>
    <col min="11526" max="11526" width="15.125" style="3" customWidth="1"/>
    <col min="11527" max="11527" width="13.5" style="3" customWidth="1"/>
    <col min="11528" max="11529" width="12.375" style="3" customWidth="1"/>
    <col min="11530" max="11530" width="27.875" style="3" customWidth="1"/>
    <col min="11531" max="11531" width="24.5" style="3" customWidth="1"/>
    <col min="11532" max="11532" width="22" style="3" customWidth="1"/>
    <col min="11533" max="11776" width="9.375" style="3"/>
    <col min="11777" max="11778" width="4.75" style="3" customWidth="1"/>
    <col min="11779" max="11779" width="10.125" style="3" customWidth="1"/>
    <col min="11780" max="11780" width="20.5" style="3" customWidth="1"/>
    <col min="11781" max="11781" width="7.25" style="3" customWidth="1"/>
    <col min="11782" max="11782" width="15.125" style="3" customWidth="1"/>
    <col min="11783" max="11783" width="13.5" style="3" customWidth="1"/>
    <col min="11784" max="11785" width="12.375" style="3" customWidth="1"/>
    <col min="11786" max="11786" width="27.875" style="3" customWidth="1"/>
    <col min="11787" max="11787" width="24.5" style="3" customWidth="1"/>
    <col min="11788" max="11788" width="22" style="3" customWidth="1"/>
    <col min="11789" max="12032" width="9.375" style="3"/>
    <col min="12033" max="12034" width="4.75" style="3" customWidth="1"/>
    <col min="12035" max="12035" width="10.125" style="3" customWidth="1"/>
    <col min="12036" max="12036" width="20.5" style="3" customWidth="1"/>
    <col min="12037" max="12037" width="7.25" style="3" customWidth="1"/>
    <col min="12038" max="12038" width="15.125" style="3" customWidth="1"/>
    <col min="12039" max="12039" width="13.5" style="3" customWidth="1"/>
    <col min="12040" max="12041" width="12.375" style="3" customWidth="1"/>
    <col min="12042" max="12042" width="27.875" style="3" customWidth="1"/>
    <col min="12043" max="12043" width="24.5" style="3" customWidth="1"/>
    <col min="12044" max="12044" width="22" style="3" customWidth="1"/>
    <col min="12045" max="12288" width="9.375" style="3"/>
    <col min="12289" max="12290" width="4.75" style="3" customWidth="1"/>
    <col min="12291" max="12291" width="10.125" style="3" customWidth="1"/>
    <col min="12292" max="12292" width="20.5" style="3" customWidth="1"/>
    <col min="12293" max="12293" width="7.25" style="3" customWidth="1"/>
    <col min="12294" max="12294" width="15.125" style="3" customWidth="1"/>
    <col min="12295" max="12295" width="13.5" style="3" customWidth="1"/>
    <col min="12296" max="12297" width="12.375" style="3" customWidth="1"/>
    <col min="12298" max="12298" width="27.875" style="3" customWidth="1"/>
    <col min="12299" max="12299" width="24.5" style="3" customWidth="1"/>
    <col min="12300" max="12300" width="22" style="3" customWidth="1"/>
    <col min="12301" max="12544" width="9.375" style="3"/>
    <col min="12545" max="12546" width="4.75" style="3" customWidth="1"/>
    <col min="12547" max="12547" width="10.125" style="3" customWidth="1"/>
    <col min="12548" max="12548" width="20.5" style="3" customWidth="1"/>
    <col min="12549" max="12549" width="7.25" style="3" customWidth="1"/>
    <col min="12550" max="12550" width="15.125" style="3" customWidth="1"/>
    <col min="12551" max="12551" width="13.5" style="3" customWidth="1"/>
    <col min="12552" max="12553" width="12.375" style="3" customWidth="1"/>
    <col min="12554" max="12554" width="27.875" style="3" customWidth="1"/>
    <col min="12555" max="12555" width="24.5" style="3" customWidth="1"/>
    <col min="12556" max="12556" width="22" style="3" customWidth="1"/>
    <col min="12557" max="12800" width="9.375" style="3"/>
    <col min="12801" max="12802" width="4.75" style="3" customWidth="1"/>
    <col min="12803" max="12803" width="10.125" style="3" customWidth="1"/>
    <col min="12804" max="12804" width="20.5" style="3" customWidth="1"/>
    <col min="12805" max="12805" width="7.25" style="3" customWidth="1"/>
    <col min="12806" max="12806" width="15.125" style="3" customWidth="1"/>
    <col min="12807" max="12807" width="13.5" style="3" customWidth="1"/>
    <col min="12808" max="12809" width="12.375" style="3" customWidth="1"/>
    <col min="12810" max="12810" width="27.875" style="3" customWidth="1"/>
    <col min="12811" max="12811" width="24.5" style="3" customWidth="1"/>
    <col min="12812" max="12812" width="22" style="3" customWidth="1"/>
    <col min="12813" max="13056" width="9.375" style="3"/>
    <col min="13057" max="13058" width="4.75" style="3" customWidth="1"/>
    <col min="13059" max="13059" width="10.125" style="3" customWidth="1"/>
    <col min="13060" max="13060" width="20.5" style="3" customWidth="1"/>
    <col min="13061" max="13061" width="7.25" style="3" customWidth="1"/>
    <col min="13062" max="13062" width="15.125" style="3" customWidth="1"/>
    <col min="13063" max="13063" width="13.5" style="3" customWidth="1"/>
    <col min="13064" max="13065" width="12.375" style="3" customWidth="1"/>
    <col min="13066" max="13066" width="27.875" style="3" customWidth="1"/>
    <col min="13067" max="13067" width="24.5" style="3" customWidth="1"/>
    <col min="13068" max="13068" width="22" style="3" customWidth="1"/>
    <col min="13069" max="13312" width="9.375" style="3"/>
    <col min="13313" max="13314" width="4.75" style="3" customWidth="1"/>
    <col min="13315" max="13315" width="10.125" style="3" customWidth="1"/>
    <col min="13316" max="13316" width="20.5" style="3" customWidth="1"/>
    <col min="13317" max="13317" width="7.25" style="3" customWidth="1"/>
    <col min="13318" max="13318" width="15.125" style="3" customWidth="1"/>
    <col min="13319" max="13319" width="13.5" style="3" customWidth="1"/>
    <col min="13320" max="13321" width="12.375" style="3" customWidth="1"/>
    <col min="13322" max="13322" width="27.875" style="3" customWidth="1"/>
    <col min="13323" max="13323" width="24.5" style="3" customWidth="1"/>
    <col min="13324" max="13324" width="22" style="3" customWidth="1"/>
    <col min="13325" max="13568" width="9.375" style="3"/>
    <col min="13569" max="13570" width="4.75" style="3" customWidth="1"/>
    <col min="13571" max="13571" width="10.125" style="3" customWidth="1"/>
    <col min="13572" max="13572" width="20.5" style="3" customWidth="1"/>
    <col min="13573" max="13573" width="7.25" style="3" customWidth="1"/>
    <col min="13574" max="13574" width="15.125" style="3" customWidth="1"/>
    <col min="13575" max="13575" width="13.5" style="3" customWidth="1"/>
    <col min="13576" max="13577" width="12.375" style="3" customWidth="1"/>
    <col min="13578" max="13578" width="27.875" style="3" customWidth="1"/>
    <col min="13579" max="13579" width="24.5" style="3" customWidth="1"/>
    <col min="13580" max="13580" width="22" style="3" customWidth="1"/>
    <col min="13581" max="13824" width="9.375" style="3"/>
    <col min="13825" max="13826" width="4.75" style="3" customWidth="1"/>
    <col min="13827" max="13827" width="10.125" style="3" customWidth="1"/>
    <col min="13828" max="13828" width="20.5" style="3" customWidth="1"/>
    <col min="13829" max="13829" width="7.25" style="3" customWidth="1"/>
    <col min="13830" max="13830" width="15.125" style="3" customWidth="1"/>
    <col min="13831" max="13831" width="13.5" style="3" customWidth="1"/>
    <col min="13832" max="13833" width="12.375" style="3" customWidth="1"/>
    <col min="13834" max="13834" width="27.875" style="3" customWidth="1"/>
    <col min="13835" max="13835" width="24.5" style="3" customWidth="1"/>
    <col min="13836" max="13836" width="22" style="3" customWidth="1"/>
    <col min="13837" max="14080" width="9.375" style="3"/>
    <col min="14081" max="14082" width="4.75" style="3" customWidth="1"/>
    <col min="14083" max="14083" width="10.125" style="3" customWidth="1"/>
    <col min="14084" max="14084" width="20.5" style="3" customWidth="1"/>
    <col min="14085" max="14085" width="7.25" style="3" customWidth="1"/>
    <col min="14086" max="14086" width="15.125" style="3" customWidth="1"/>
    <col min="14087" max="14087" width="13.5" style="3" customWidth="1"/>
    <col min="14088" max="14089" width="12.375" style="3" customWidth="1"/>
    <col min="14090" max="14090" width="27.875" style="3" customWidth="1"/>
    <col min="14091" max="14091" width="24.5" style="3" customWidth="1"/>
    <col min="14092" max="14092" width="22" style="3" customWidth="1"/>
    <col min="14093" max="14336" width="9.375" style="3"/>
    <col min="14337" max="14338" width="4.75" style="3" customWidth="1"/>
    <col min="14339" max="14339" width="10.125" style="3" customWidth="1"/>
    <col min="14340" max="14340" width="20.5" style="3" customWidth="1"/>
    <col min="14341" max="14341" width="7.25" style="3" customWidth="1"/>
    <col min="14342" max="14342" width="15.125" style="3" customWidth="1"/>
    <col min="14343" max="14343" width="13.5" style="3" customWidth="1"/>
    <col min="14344" max="14345" width="12.375" style="3" customWidth="1"/>
    <col min="14346" max="14346" width="27.875" style="3" customWidth="1"/>
    <col min="14347" max="14347" width="24.5" style="3" customWidth="1"/>
    <col min="14348" max="14348" width="22" style="3" customWidth="1"/>
    <col min="14349" max="14592" width="9.375" style="3"/>
    <col min="14593" max="14594" width="4.75" style="3" customWidth="1"/>
    <col min="14595" max="14595" width="10.125" style="3" customWidth="1"/>
    <col min="14596" max="14596" width="20.5" style="3" customWidth="1"/>
    <col min="14597" max="14597" width="7.25" style="3" customWidth="1"/>
    <col min="14598" max="14598" width="15.125" style="3" customWidth="1"/>
    <col min="14599" max="14599" width="13.5" style="3" customWidth="1"/>
    <col min="14600" max="14601" width="12.375" style="3" customWidth="1"/>
    <col min="14602" max="14602" width="27.875" style="3" customWidth="1"/>
    <col min="14603" max="14603" width="24.5" style="3" customWidth="1"/>
    <col min="14604" max="14604" width="22" style="3" customWidth="1"/>
    <col min="14605" max="14848" width="9.375" style="3"/>
    <col min="14849" max="14850" width="4.75" style="3" customWidth="1"/>
    <col min="14851" max="14851" width="10.125" style="3" customWidth="1"/>
    <col min="14852" max="14852" width="20.5" style="3" customWidth="1"/>
    <col min="14853" max="14853" width="7.25" style="3" customWidth="1"/>
    <col min="14854" max="14854" width="15.125" style="3" customWidth="1"/>
    <col min="14855" max="14855" width="13.5" style="3" customWidth="1"/>
    <col min="14856" max="14857" width="12.375" style="3" customWidth="1"/>
    <col min="14858" max="14858" width="27.875" style="3" customWidth="1"/>
    <col min="14859" max="14859" width="24.5" style="3" customWidth="1"/>
    <col min="14860" max="14860" width="22" style="3" customWidth="1"/>
    <col min="14861" max="15104" width="9.375" style="3"/>
    <col min="15105" max="15106" width="4.75" style="3" customWidth="1"/>
    <col min="15107" max="15107" width="10.125" style="3" customWidth="1"/>
    <col min="15108" max="15108" width="20.5" style="3" customWidth="1"/>
    <col min="15109" max="15109" width="7.25" style="3" customWidth="1"/>
    <col min="15110" max="15110" width="15.125" style="3" customWidth="1"/>
    <col min="15111" max="15111" width="13.5" style="3" customWidth="1"/>
    <col min="15112" max="15113" width="12.375" style="3" customWidth="1"/>
    <col min="15114" max="15114" width="27.875" style="3" customWidth="1"/>
    <col min="15115" max="15115" width="24.5" style="3" customWidth="1"/>
    <col min="15116" max="15116" width="22" style="3" customWidth="1"/>
    <col min="15117" max="15360" width="9.375" style="3"/>
    <col min="15361" max="15362" width="4.75" style="3" customWidth="1"/>
    <col min="15363" max="15363" width="10.125" style="3" customWidth="1"/>
    <col min="15364" max="15364" width="20.5" style="3" customWidth="1"/>
    <col min="15365" max="15365" width="7.25" style="3" customWidth="1"/>
    <col min="15366" max="15366" width="15.125" style="3" customWidth="1"/>
    <col min="15367" max="15367" width="13.5" style="3" customWidth="1"/>
    <col min="15368" max="15369" width="12.375" style="3" customWidth="1"/>
    <col min="15370" max="15370" width="27.875" style="3" customWidth="1"/>
    <col min="15371" max="15371" width="24.5" style="3" customWidth="1"/>
    <col min="15372" max="15372" width="22" style="3" customWidth="1"/>
    <col min="15373" max="15616" width="9.375" style="3"/>
    <col min="15617" max="15618" width="4.75" style="3" customWidth="1"/>
    <col min="15619" max="15619" width="10.125" style="3" customWidth="1"/>
    <col min="15620" max="15620" width="20.5" style="3" customWidth="1"/>
    <col min="15621" max="15621" width="7.25" style="3" customWidth="1"/>
    <col min="15622" max="15622" width="15.125" style="3" customWidth="1"/>
    <col min="15623" max="15623" width="13.5" style="3" customWidth="1"/>
    <col min="15624" max="15625" width="12.375" style="3" customWidth="1"/>
    <col min="15626" max="15626" width="27.875" style="3" customWidth="1"/>
    <col min="15627" max="15627" width="24.5" style="3" customWidth="1"/>
    <col min="15628" max="15628" width="22" style="3" customWidth="1"/>
    <col min="15629" max="15872" width="9.375" style="3"/>
    <col min="15873" max="15874" width="4.75" style="3" customWidth="1"/>
    <col min="15875" max="15875" width="10.125" style="3" customWidth="1"/>
    <col min="15876" max="15876" width="20.5" style="3" customWidth="1"/>
    <col min="15877" max="15877" width="7.25" style="3" customWidth="1"/>
    <col min="15878" max="15878" width="15.125" style="3" customWidth="1"/>
    <col min="15879" max="15879" width="13.5" style="3" customWidth="1"/>
    <col min="15880" max="15881" width="12.375" style="3" customWidth="1"/>
    <col min="15882" max="15882" width="27.875" style="3" customWidth="1"/>
    <col min="15883" max="15883" width="24.5" style="3" customWidth="1"/>
    <col min="15884" max="15884" width="22" style="3" customWidth="1"/>
    <col min="15885" max="16128" width="9.375" style="3"/>
    <col min="16129" max="16130" width="4.75" style="3" customWidth="1"/>
    <col min="16131" max="16131" width="10.125" style="3" customWidth="1"/>
    <col min="16132" max="16132" width="20.5" style="3" customWidth="1"/>
    <col min="16133" max="16133" width="7.25" style="3" customWidth="1"/>
    <col min="16134" max="16134" width="15.125" style="3" customWidth="1"/>
    <col min="16135" max="16135" width="13.5" style="3" customWidth="1"/>
    <col min="16136" max="16137" width="12.375" style="3" customWidth="1"/>
    <col min="16138" max="16138" width="27.875" style="3" customWidth="1"/>
    <col min="16139" max="16139" width="24.5" style="3" customWidth="1"/>
    <col min="16140" max="16140" width="22" style="3" customWidth="1"/>
    <col min="16141" max="16384" width="9.375" style="3"/>
  </cols>
  <sheetData>
    <row r="1" spans="1:12" s="1" customFormat="1" ht="16.5" customHeight="1">
      <c r="A1" s="8" t="s">
        <v>0</v>
      </c>
      <c r="B1" s="9"/>
      <c r="C1" s="9"/>
      <c r="D1" s="9"/>
      <c r="E1" s="9"/>
      <c r="F1" s="9"/>
      <c r="G1" s="9"/>
      <c r="H1" s="9"/>
      <c r="I1" s="9"/>
      <c r="J1" s="9"/>
      <c r="K1" s="9"/>
      <c r="L1" s="9"/>
    </row>
    <row r="2" spans="1:12" ht="20.25">
      <c r="A2" s="38" t="s">
        <v>1</v>
      </c>
      <c r="B2" s="39"/>
      <c r="C2" s="39"/>
      <c r="D2" s="39"/>
      <c r="E2" s="39"/>
      <c r="F2" s="39"/>
      <c r="G2" s="39"/>
      <c r="H2" s="39"/>
      <c r="I2" s="39"/>
      <c r="J2" s="39"/>
      <c r="K2" s="10"/>
      <c r="L2" s="10"/>
    </row>
    <row r="3" spans="1:12" ht="21.6" customHeight="1">
      <c r="A3" s="40" t="s">
        <v>2</v>
      </c>
      <c r="B3" s="41"/>
      <c r="C3" s="41"/>
      <c r="D3" s="41"/>
      <c r="E3" s="41"/>
      <c r="F3" s="41"/>
      <c r="G3" s="41"/>
      <c r="H3" s="41"/>
      <c r="I3" s="41"/>
      <c r="J3" s="41"/>
      <c r="K3" s="10"/>
      <c r="L3" s="10"/>
    </row>
    <row r="4" spans="1:12" s="4" customFormat="1" ht="14.1" customHeight="1">
      <c r="A4" s="35" t="s">
        <v>3</v>
      </c>
      <c r="B4" s="36"/>
      <c r="C4" s="36"/>
      <c r="D4" s="42" t="s">
        <v>4</v>
      </c>
      <c r="E4" s="36"/>
      <c r="F4" s="36"/>
      <c r="G4" s="36"/>
      <c r="H4" s="36"/>
      <c r="I4" s="36"/>
      <c r="J4" s="36"/>
      <c r="K4" s="11"/>
      <c r="L4" s="11"/>
    </row>
    <row r="5" spans="1:12" s="4" customFormat="1" ht="14.1" customHeight="1">
      <c r="A5" s="35" t="s">
        <v>5</v>
      </c>
      <c r="B5" s="36"/>
      <c r="C5" s="36"/>
      <c r="D5" s="36" t="s">
        <v>6</v>
      </c>
      <c r="E5" s="36"/>
      <c r="F5" s="36"/>
      <c r="G5" s="12" t="s">
        <v>7</v>
      </c>
      <c r="H5" s="36" t="s">
        <v>8</v>
      </c>
      <c r="I5" s="36"/>
      <c r="J5" s="36"/>
      <c r="K5" s="11"/>
      <c r="L5" s="11"/>
    </row>
    <row r="6" spans="1:12" s="4" customFormat="1" ht="14.1" customHeight="1">
      <c r="A6" s="35" t="s">
        <v>9</v>
      </c>
      <c r="B6" s="36"/>
      <c r="C6" s="36"/>
      <c r="D6" s="13"/>
      <c r="E6" s="14" t="s">
        <v>10</v>
      </c>
      <c r="F6" s="12" t="s">
        <v>11</v>
      </c>
      <c r="G6" s="12" t="s">
        <v>12</v>
      </c>
      <c r="H6" s="14" t="s">
        <v>13</v>
      </c>
      <c r="I6" s="12" t="s">
        <v>14</v>
      </c>
      <c r="J6" s="12" t="s">
        <v>15</v>
      </c>
      <c r="K6" s="11"/>
      <c r="L6" s="11"/>
    </row>
    <row r="7" spans="1:12" s="4" customFormat="1" ht="14.1" customHeight="1">
      <c r="A7" s="36"/>
      <c r="B7" s="36"/>
      <c r="C7" s="36"/>
      <c r="D7" s="15" t="s">
        <v>16</v>
      </c>
      <c r="E7" s="13">
        <v>392</v>
      </c>
      <c r="F7" s="13">
        <v>392</v>
      </c>
      <c r="G7" s="13">
        <v>353.74</v>
      </c>
      <c r="H7" s="14">
        <v>10</v>
      </c>
      <c r="I7" s="16">
        <f>G7/F7</f>
        <v>0.90239795918367349</v>
      </c>
      <c r="J7" s="17">
        <f>I7*H7</f>
        <v>9.0239795918367349</v>
      </c>
      <c r="K7" s="11"/>
      <c r="L7" s="11"/>
    </row>
    <row r="8" spans="1:12" s="4" customFormat="1" ht="13.9" customHeight="1">
      <c r="A8" s="36"/>
      <c r="B8" s="36"/>
      <c r="C8" s="36"/>
      <c r="D8" s="12" t="s">
        <v>17</v>
      </c>
      <c r="E8" s="13">
        <v>392</v>
      </c>
      <c r="F8" s="13">
        <v>392</v>
      </c>
      <c r="G8" s="13">
        <f>G7</f>
        <v>353.74</v>
      </c>
      <c r="H8" s="13"/>
      <c r="I8" s="13"/>
      <c r="J8" s="18"/>
      <c r="K8" s="11"/>
      <c r="L8" s="11"/>
    </row>
    <row r="9" spans="1:12" s="4" customFormat="1" ht="19.899999999999999" customHeight="1">
      <c r="A9" s="36"/>
      <c r="B9" s="36"/>
      <c r="C9" s="36"/>
      <c r="D9" s="14" t="s">
        <v>18</v>
      </c>
      <c r="E9" s="14"/>
      <c r="F9" s="14"/>
      <c r="G9" s="13"/>
      <c r="H9" s="13"/>
      <c r="I9" s="13"/>
      <c r="J9" s="19"/>
      <c r="K9" s="11"/>
      <c r="L9" s="11"/>
    </row>
    <row r="10" spans="1:12" s="4" customFormat="1" ht="13.5">
      <c r="A10" s="36"/>
      <c r="B10" s="36"/>
      <c r="C10" s="36"/>
      <c r="D10" s="20" t="s">
        <v>19</v>
      </c>
      <c r="E10" s="20"/>
      <c r="F10" s="14"/>
      <c r="G10" s="13"/>
      <c r="H10" s="13"/>
      <c r="I10" s="13"/>
      <c r="J10" s="19"/>
      <c r="K10" s="11"/>
      <c r="L10" s="11"/>
    </row>
    <row r="11" spans="1:12" s="4" customFormat="1" ht="18" customHeight="1">
      <c r="A11" s="35" t="s">
        <v>20</v>
      </c>
      <c r="B11" s="35" t="s">
        <v>21</v>
      </c>
      <c r="C11" s="36"/>
      <c r="D11" s="36"/>
      <c r="E11" s="36"/>
      <c r="F11" s="36"/>
      <c r="G11" s="35" t="s">
        <v>22</v>
      </c>
      <c r="H11" s="36"/>
      <c r="I11" s="36"/>
      <c r="J11" s="36"/>
      <c r="K11" s="11"/>
      <c r="L11" s="11"/>
    </row>
    <row r="12" spans="1:12" s="4" customFormat="1" ht="73.900000000000006" customHeight="1">
      <c r="A12" s="36"/>
      <c r="B12" s="43" t="s">
        <v>23</v>
      </c>
      <c r="C12" s="43"/>
      <c r="D12" s="43"/>
      <c r="E12" s="43"/>
      <c r="F12" s="43"/>
      <c r="G12" s="44" t="s">
        <v>24</v>
      </c>
      <c r="H12" s="45"/>
      <c r="I12" s="45"/>
      <c r="J12" s="45"/>
      <c r="K12" s="11"/>
      <c r="L12" s="11"/>
    </row>
    <row r="13" spans="1:12" s="4" customFormat="1" ht="35.450000000000003" customHeight="1">
      <c r="A13" s="33" t="s">
        <v>25</v>
      </c>
      <c r="B13" s="12" t="s">
        <v>26</v>
      </c>
      <c r="C13" s="12" t="s">
        <v>27</v>
      </c>
      <c r="D13" s="35" t="s">
        <v>28</v>
      </c>
      <c r="E13" s="36"/>
      <c r="F13" s="14" t="s">
        <v>29</v>
      </c>
      <c r="G13" s="14" t="s">
        <v>30</v>
      </c>
      <c r="H13" s="12" t="s">
        <v>13</v>
      </c>
      <c r="I13" s="14" t="s">
        <v>15</v>
      </c>
      <c r="J13" s="12" t="s">
        <v>31</v>
      </c>
      <c r="K13" s="21" t="s">
        <v>32</v>
      </c>
      <c r="L13" s="21" t="s">
        <v>33</v>
      </c>
    </row>
    <row r="14" spans="1:12" s="4" customFormat="1" ht="52.9" customHeight="1">
      <c r="A14" s="34"/>
      <c r="B14" s="37" t="s">
        <v>34</v>
      </c>
      <c r="C14" s="37" t="s">
        <v>35</v>
      </c>
      <c r="D14" s="36" t="s">
        <v>36</v>
      </c>
      <c r="E14" s="36"/>
      <c r="F14" s="14" t="s">
        <v>37</v>
      </c>
      <c r="G14" s="14" t="s">
        <v>38</v>
      </c>
      <c r="H14" s="22">
        <v>10</v>
      </c>
      <c r="I14" s="22">
        <v>10</v>
      </c>
      <c r="J14" s="14"/>
      <c r="K14" s="19" t="s">
        <v>39</v>
      </c>
      <c r="L14" s="13" t="s">
        <v>40</v>
      </c>
    </row>
    <row r="15" spans="1:12" s="4" customFormat="1" ht="31.15" customHeight="1">
      <c r="A15" s="34"/>
      <c r="B15" s="37"/>
      <c r="C15" s="37"/>
      <c r="D15" s="46" t="s">
        <v>41</v>
      </c>
      <c r="E15" s="46"/>
      <c r="F15" s="23" t="s">
        <v>42</v>
      </c>
      <c r="G15" s="23" t="s">
        <v>42</v>
      </c>
      <c r="H15" s="22">
        <v>9</v>
      </c>
      <c r="I15" s="22">
        <v>9</v>
      </c>
      <c r="J15" s="19"/>
      <c r="K15" s="13" t="s">
        <v>43</v>
      </c>
      <c r="L15" s="13" t="s">
        <v>44</v>
      </c>
    </row>
    <row r="16" spans="1:12" s="4" customFormat="1" ht="73.900000000000006" customHeight="1">
      <c r="A16" s="34"/>
      <c r="B16" s="37"/>
      <c r="C16" s="37"/>
      <c r="D16" s="36" t="s">
        <v>45</v>
      </c>
      <c r="E16" s="36"/>
      <c r="F16" s="14" t="s">
        <v>46</v>
      </c>
      <c r="G16" s="14" t="s">
        <v>47</v>
      </c>
      <c r="H16" s="22">
        <v>8</v>
      </c>
      <c r="I16" s="22">
        <v>5</v>
      </c>
      <c r="J16" s="24" t="s">
        <v>48</v>
      </c>
      <c r="K16" s="13" t="s">
        <v>49</v>
      </c>
      <c r="L16" s="13"/>
    </row>
    <row r="17" spans="1:12" s="4" customFormat="1" ht="75" customHeight="1">
      <c r="A17" s="34"/>
      <c r="B17" s="37"/>
      <c r="C17" s="37"/>
      <c r="D17" s="37" t="s">
        <v>50</v>
      </c>
      <c r="E17" s="37"/>
      <c r="F17" s="25" t="s">
        <v>51</v>
      </c>
      <c r="G17" s="23" t="s">
        <v>52</v>
      </c>
      <c r="H17" s="22">
        <v>7</v>
      </c>
      <c r="I17" s="47">
        <v>5</v>
      </c>
      <c r="J17" s="24" t="s">
        <v>53</v>
      </c>
      <c r="K17" s="13" t="s">
        <v>54</v>
      </c>
      <c r="L17" s="19"/>
    </row>
    <row r="18" spans="1:12" s="4" customFormat="1" ht="31.15" customHeight="1">
      <c r="A18" s="34"/>
      <c r="B18" s="37"/>
      <c r="C18" s="37" t="s">
        <v>55</v>
      </c>
      <c r="D18" s="37" t="s">
        <v>56</v>
      </c>
      <c r="E18" s="37"/>
      <c r="F18" s="25" t="s">
        <v>57</v>
      </c>
      <c r="G18" s="23">
        <v>1</v>
      </c>
      <c r="H18" s="22">
        <v>7</v>
      </c>
      <c r="I18" s="22">
        <v>7</v>
      </c>
      <c r="J18" s="14"/>
      <c r="K18" s="26" t="s">
        <v>58</v>
      </c>
      <c r="L18" s="13"/>
    </row>
    <row r="19" spans="1:12" s="4" customFormat="1" ht="31.15" customHeight="1">
      <c r="A19" s="34"/>
      <c r="B19" s="37"/>
      <c r="C19" s="37"/>
      <c r="D19" s="37" t="s">
        <v>59</v>
      </c>
      <c r="E19" s="37"/>
      <c r="F19" s="25" t="s">
        <v>60</v>
      </c>
      <c r="G19" s="23">
        <v>1</v>
      </c>
      <c r="H19" s="22">
        <v>7</v>
      </c>
      <c r="I19" s="22">
        <v>7</v>
      </c>
      <c r="J19" s="14"/>
      <c r="K19" s="13" t="s">
        <v>61</v>
      </c>
      <c r="L19" s="13" t="s">
        <v>62</v>
      </c>
    </row>
    <row r="20" spans="1:12" s="4" customFormat="1" ht="31.15" customHeight="1">
      <c r="A20" s="34"/>
      <c r="B20" s="37" t="s">
        <v>63</v>
      </c>
      <c r="C20" s="37" t="s">
        <v>64</v>
      </c>
      <c r="D20" s="37" t="s">
        <v>65</v>
      </c>
      <c r="E20" s="37"/>
      <c r="F20" s="27" t="s">
        <v>66</v>
      </c>
      <c r="G20" s="27" t="s">
        <v>66</v>
      </c>
      <c r="H20" s="5">
        <v>10</v>
      </c>
      <c r="I20" s="5">
        <v>10</v>
      </c>
      <c r="J20" s="14"/>
      <c r="K20" s="13" t="s">
        <v>67</v>
      </c>
      <c r="L20" s="19" t="s">
        <v>68</v>
      </c>
    </row>
    <row r="21" spans="1:12" s="4" customFormat="1" ht="31.15" customHeight="1">
      <c r="A21" s="34"/>
      <c r="B21" s="37"/>
      <c r="C21" s="37"/>
      <c r="D21" s="37" t="s">
        <v>69</v>
      </c>
      <c r="E21" s="37"/>
      <c r="F21" s="25">
        <v>1</v>
      </c>
      <c r="G21" s="25">
        <v>1</v>
      </c>
      <c r="H21" s="5">
        <v>9</v>
      </c>
      <c r="I21" s="5">
        <v>9</v>
      </c>
      <c r="J21" s="14"/>
      <c r="K21" s="13" t="s">
        <v>70</v>
      </c>
      <c r="L21" s="13" t="s">
        <v>44</v>
      </c>
    </row>
    <row r="22" spans="1:12" s="4" customFormat="1" ht="31.15" customHeight="1">
      <c r="A22" s="34"/>
      <c r="B22" s="37"/>
      <c r="C22" s="37"/>
      <c r="D22" s="37" t="s">
        <v>71</v>
      </c>
      <c r="E22" s="37"/>
      <c r="F22" s="27" t="s">
        <v>72</v>
      </c>
      <c r="G22" s="6" t="s">
        <v>73</v>
      </c>
      <c r="H22" s="5">
        <v>9</v>
      </c>
      <c r="I22" s="5">
        <v>9</v>
      </c>
      <c r="J22" s="14"/>
      <c r="K22" s="13" t="s">
        <v>74</v>
      </c>
      <c r="L22" s="19"/>
    </row>
    <row r="23" spans="1:12" s="4" customFormat="1" ht="76.900000000000006" customHeight="1">
      <c r="A23" s="34"/>
      <c r="B23" s="37"/>
      <c r="C23" s="37"/>
      <c r="D23" s="37" t="s">
        <v>75</v>
      </c>
      <c r="E23" s="37"/>
      <c r="F23" s="28" t="s">
        <v>76</v>
      </c>
      <c r="G23" s="6" t="s">
        <v>77</v>
      </c>
      <c r="H23" s="5">
        <v>8</v>
      </c>
      <c r="I23" s="5">
        <v>6</v>
      </c>
      <c r="J23" s="19" t="s">
        <v>78</v>
      </c>
      <c r="K23" s="13" t="s">
        <v>79</v>
      </c>
      <c r="L23" s="19"/>
    </row>
    <row r="24" spans="1:12" s="4" customFormat="1" ht="31.15" customHeight="1">
      <c r="A24" s="34"/>
      <c r="B24" s="37"/>
      <c r="C24" s="27" t="s">
        <v>80</v>
      </c>
      <c r="D24" s="37" t="s">
        <v>81</v>
      </c>
      <c r="E24" s="37"/>
      <c r="F24" s="27" t="s">
        <v>82</v>
      </c>
      <c r="G24" s="6" t="s">
        <v>82</v>
      </c>
      <c r="H24" s="5">
        <v>6</v>
      </c>
      <c r="I24" s="5">
        <v>6</v>
      </c>
      <c r="J24" s="14"/>
      <c r="K24" s="13" t="s">
        <v>83</v>
      </c>
      <c r="L24" s="19"/>
    </row>
    <row r="25" spans="1:12" s="4" customFormat="1" ht="22.15" customHeight="1">
      <c r="A25" s="32" t="s">
        <v>84</v>
      </c>
      <c r="B25" s="32"/>
      <c r="C25" s="32"/>
      <c r="D25" s="32"/>
      <c r="E25" s="32"/>
      <c r="F25" s="32"/>
      <c r="G25" s="32"/>
      <c r="H25" s="29">
        <f>SUM(H14:H24)+H7</f>
        <v>100</v>
      </c>
      <c r="I25" s="30">
        <f>J7+SUM(I14:I24)</f>
        <v>92.023979591836735</v>
      </c>
      <c r="J25" s="31"/>
      <c r="K25" s="11"/>
      <c r="L25" s="11"/>
    </row>
    <row r="26" spans="1:12" ht="15" customHeight="1">
      <c r="A26" s="10"/>
      <c r="B26" s="10"/>
      <c r="C26" s="10"/>
      <c r="D26" s="10"/>
      <c r="E26" s="10"/>
      <c r="F26" s="10"/>
      <c r="G26" s="10"/>
      <c r="H26" s="10"/>
      <c r="I26" s="10"/>
      <c r="J26" s="10"/>
      <c r="K26" s="10"/>
      <c r="L26" s="10"/>
    </row>
    <row r="27" spans="1:12" ht="16.5">
      <c r="A27" s="2"/>
      <c r="B27" s="2"/>
      <c r="C27" s="2"/>
      <c r="D27" s="2"/>
      <c r="E27" s="2"/>
      <c r="F27" s="2"/>
      <c r="G27" s="2"/>
      <c r="H27" s="2"/>
      <c r="I27" s="2"/>
      <c r="J27" s="2"/>
      <c r="K27" s="2"/>
      <c r="L27" s="2"/>
    </row>
    <row r="28" spans="1:12" ht="16.5">
      <c r="A28" s="2"/>
      <c r="B28" s="2"/>
      <c r="C28" s="2"/>
      <c r="D28" s="2"/>
      <c r="E28" s="2"/>
      <c r="F28" s="2"/>
      <c r="G28" s="2"/>
      <c r="H28" s="2"/>
      <c r="I28" s="2"/>
      <c r="J28" s="2"/>
      <c r="K28" s="2"/>
      <c r="L28" s="2"/>
    </row>
    <row r="29" spans="1:12" ht="16.5">
      <c r="A29" s="2"/>
      <c r="B29" s="2"/>
      <c r="C29" s="2"/>
      <c r="D29" s="2"/>
      <c r="E29" s="2"/>
      <c r="F29" s="2"/>
      <c r="G29" s="2"/>
      <c r="H29" s="2"/>
      <c r="I29" s="2"/>
      <c r="J29" s="2"/>
      <c r="K29" s="2"/>
      <c r="L29" s="2"/>
    </row>
    <row r="30" spans="1:12" ht="16.5">
      <c r="A30" s="2"/>
      <c r="B30" s="2"/>
      <c r="C30" s="2"/>
      <c r="D30" s="2"/>
      <c r="E30" s="2"/>
      <c r="F30" s="2"/>
      <c r="G30" s="2"/>
      <c r="H30" s="2"/>
      <c r="I30" s="2"/>
      <c r="J30" s="2"/>
      <c r="K30" s="2"/>
      <c r="L30" s="2"/>
    </row>
    <row r="31" spans="1:12" ht="16.5">
      <c r="A31" s="2"/>
      <c r="B31" s="2"/>
      <c r="C31" s="2"/>
      <c r="D31" s="2"/>
      <c r="E31" s="2"/>
      <c r="F31" s="2"/>
      <c r="G31" s="2"/>
      <c r="H31" s="2"/>
      <c r="I31" s="2"/>
      <c r="J31" s="2"/>
      <c r="K31" s="2"/>
      <c r="L31" s="2"/>
    </row>
    <row r="32" spans="1:12" ht="16.5">
      <c r="A32" s="2"/>
      <c r="B32" s="2"/>
      <c r="C32" s="2"/>
      <c r="D32" s="2"/>
      <c r="E32" s="2"/>
      <c r="F32" s="2"/>
      <c r="G32" s="2"/>
      <c r="H32" s="2"/>
      <c r="I32" s="2"/>
      <c r="J32" s="2"/>
      <c r="K32" s="2"/>
      <c r="L32" s="2"/>
    </row>
    <row r="33" spans="8:10">
      <c r="H33" s="7"/>
      <c r="I33" s="7"/>
      <c r="J33" s="7"/>
    </row>
  </sheetData>
  <mergeCells count="32">
    <mergeCell ref="G11:J11"/>
    <mergeCell ref="B12:F12"/>
    <mergeCell ref="G12:J12"/>
    <mergeCell ref="A2:J2"/>
    <mergeCell ref="A3:J3"/>
    <mergeCell ref="A4:C4"/>
    <mergeCell ref="D4:J4"/>
    <mergeCell ref="A5:C5"/>
    <mergeCell ref="D5:F5"/>
    <mergeCell ref="H5:J5"/>
    <mergeCell ref="D17:E17"/>
    <mergeCell ref="C18:C19"/>
    <mergeCell ref="D18:E18"/>
    <mergeCell ref="A6:C10"/>
    <mergeCell ref="A11:A12"/>
    <mergeCell ref="B11:F11"/>
    <mergeCell ref="A25:G25"/>
    <mergeCell ref="D19:E19"/>
    <mergeCell ref="B20:B24"/>
    <mergeCell ref="C20:C23"/>
    <mergeCell ref="D20:E20"/>
    <mergeCell ref="D21:E21"/>
    <mergeCell ref="D22:E22"/>
    <mergeCell ref="D23:E23"/>
    <mergeCell ref="D24:E24"/>
    <mergeCell ref="A13:A24"/>
    <mergeCell ref="D13:E13"/>
    <mergeCell ref="B14:B19"/>
    <mergeCell ref="C14:C17"/>
    <mergeCell ref="D14:E14"/>
    <mergeCell ref="D15:E15"/>
    <mergeCell ref="D16:E16"/>
  </mergeCells>
  <phoneticPr fontId="4" type="noConversion"/>
  <pageMargins left="0.75" right="0.75" top="1" bottom="1" header="0.5" footer="0.5"/>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沌口街土地规划服务中心运行经费</vt:lpstr>
      <vt:lpstr>沌口街土地规划服务中心运行经费!Print_Area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Administrator</cp:lastModifiedBy>
  <cp:lastPrinted>2020-06-17T01:02:54Z</cp:lastPrinted>
  <dcterms:created xsi:type="dcterms:W3CDTF">2020-06-11T04:00:07Z</dcterms:created>
  <dcterms:modified xsi:type="dcterms:W3CDTF">2020-06-17T01:02:56Z</dcterms:modified>
</cp:coreProperties>
</file>