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5" yWindow="-105" windowWidth="23250" windowHeight="12570"/>
  </bookViews>
  <sheets>
    <sheet name="地质资源管理及灾害防治、土地权属登记经费及第三次国土调查工作经" sheetId="1" r:id="rId1"/>
  </sheets>
  <definedNames>
    <definedName name="_xlnm.Print_Area" localSheetId="0">地质资源管理及灾害防治、土地权属登记经费及第三次国土调查工作经!$A$1:$J$24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4" i="1" l="1"/>
  <c r="G8" i="1"/>
  <c r="F8" i="1"/>
  <c r="I7" i="1"/>
  <c r="J7" i="1" s="1"/>
  <c r="I24" i="1" s="1"/>
</calcChain>
</file>

<file path=xl/sharedStrings.xml><?xml version="1.0" encoding="utf-8"?>
<sst xmlns="http://schemas.openxmlformats.org/spreadsheetml/2006/main" count="82" uniqueCount="76">
  <si>
    <r>
      <rPr>
        <sz val="10"/>
        <rFont val="仿宋_GB2312"/>
        <family val="3"/>
        <charset val="134"/>
      </rPr>
      <t>附件</t>
    </r>
    <r>
      <rPr>
        <sz val="10"/>
        <rFont val="Arial Narrow"/>
        <family val="2"/>
      </rPr>
      <t>1</t>
    </r>
  </si>
  <si>
    <r>
      <rPr>
        <b/>
        <sz val="16"/>
        <color indexed="8"/>
        <rFont val="仿宋_GB2312"/>
        <family val="3"/>
        <charset val="134"/>
      </rPr>
      <t>项目支出绩效自评表</t>
    </r>
  </si>
  <si>
    <r>
      <rPr>
        <sz val="11"/>
        <color indexed="8"/>
        <rFont val="仿宋_GB2312"/>
        <family val="3"/>
        <charset val="134"/>
      </rPr>
      <t>（</t>
    </r>
    <r>
      <rPr>
        <sz val="11"/>
        <color indexed="8"/>
        <rFont val="Arial Narrow"/>
        <family val="2"/>
      </rPr>
      <t>2019</t>
    </r>
    <r>
      <rPr>
        <sz val="11"/>
        <color indexed="8"/>
        <rFont val="仿宋_GB2312"/>
        <family val="3"/>
        <charset val="134"/>
      </rPr>
      <t>年度）</t>
    </r>
  </si>
  <si>
    <r>
      <rPr>
        <sz val="10"/>
        <color indexed="8"/>
        <rFont val="仿宋_GB2312"/>
        <family val="3"/>
        <charset val="134"/>
      </rPr>
      <t>项目名称</t>
    </r>
  </si>
  <si>
    <t>地质资源管理及灾害防治、土地权属登记经费及第三次国土调查工作经费</t>
  </si>
  <si>
    <r>
      <rPr>
        <sz val="10"/>
        <color indexed="8"/>
        <rFont val="仿宋_GB2312"/>
        <family val="3"/>
        <charset val="134"/>
      </rPr>
      <t>主管部门</t>
    </r>
  </si>
  <si>
    <r>
      <rPr>
        <sz val="10"/>
        <color indexed="8"/>
        <rFont val="仿宋_GB2312"/>
        <family val="3"/>
        <charset val="134"/>
      </rPr>
      <t>武汉经济技术开发区（汉南区）国土资源和规划局</t>
    </r>
  </si>
  <si>
    <r>
      <rPr>
        <sz val="10"/>
        <color indexed="8"/>
        <rFont val="仿宋_GB2312"/>
        <family val="3"/>
        <charset val="134"/>
      </rPr>
      <t>实施单位</t>
    </r>
  </si>
  <si>
    <r>
      <rPr>
        <sz val="10"/>
        <color indexed="8"/>
        <rFont val="仿宋_GB2312"/>
        <family val="3"/>
        <charset val="134"/>
      </rPr>
      <t>武汉经济技术开发区（汉南区）国土资源和规划局机关</t>
    </r>
  </si>
  <si>
    <r>
      <rPr>
        <sz val="10"/>
        <color indexed="8"/>
        <rFont val="仿宋_GB2312"/>
        <family val="3"/>
        <charset val="134"/>
      </rPr>
      <t>项目资金（万元）</t>
    </r>
  </si>
  <si>
    <r>
      <rPr>
        <sz val="10"/>
        <color indexed="8"/>
        <rFont val="仿宋_GB2312"/>
        <family val="3"/>
        <charset val="134"/>
      </rPr>
      <t>年初预算数</t>
    </r>
  </si>
  <si>
    <r>
      <rPr>
        <sz val="10"/>
        <color indexed="8"/>
        <rFont val="仿宋_GB2312"/>
        <family val="3"/>
        <charset val="134"/>
      </rPr>
      <t>全年预算数</t>
    </r>
  </si>
  <si>
    <r>
      <rPr>
        <sz val="10"/>
        <color indexed="8"/>
        <rFont val="仿宋_GB2312"/>
        <family val="3"/>
        <charset val="134"/>
      </rPr>
      <t>全年执行数</t>
    </r>
  </si>
  <si>
    <r>
      <rPr>
        <sz val="10"/>
        <color indexed="8"/>
        <rFont val="仿宋_GB2312"/>
        <family val="3"/>
        <charset val="134"/>
      </rPr>
      <t>分值</t>
    </r>
  </si>
  <si>
    <r>
      <rPr>
        <sz val="10"/>
        <color indexed="8"/>
        <rFont val="仿宋_GB2312"/>
        <family val="3"/>
        <charset val="134"/>
      </rPr>
      <t>执行率</t>
    </r>
  </si>
  <si>
    <r>
      <rPr>
        <sz val="10"/>
        <color indexed="8"/>
        <rFont val="仿宋_GB2312"/>
        <family val="3"/>
        <charset val="134"/>
      </rPr>
      <t>得分</t>
    </r>
  </si>
  <si>
    <r>
      <rPr>
        <sz val="10"/>
        <color indexed="8"/>
        <rFont val="仿宋_GB2312"/>
        <family val="3"/>
        <charset val="134"/>
      </rPr>
      <t>年度资金总额</t>
    </r>
  </si>
  <si>
    <r>
      <rPr>
        <sz val="10"/>
        <color indexed="8"/>
        <rFont val="仿宋_GB2312"/>
        <family val="3"/>
        <charset val="134"/>
      </rPr>
      <t>其中：当年财政拨款</t>
    </r>
  </si>
  <si>
    <r>
      <rPr>
        <sz val="10"/>
        <color indexed="8"/>
        <rFont val="Arial Narrow"/>
        <family val="2"/>
      </rPr>
      <t xml:space="preserve"> </t>
    </r>
    <r>
      <rPr>
        <sz val="10"/>
        <color indexed="8"/>
        <rFont val="Arial Narrow"/>
        <family val="2"/>
      </rPr>
      <t xml:space="preserve">    </t>
    </r>
    <r>
      <rPr>
        <sz val="10"/>
        <color indexed="8"/>
        <rFont val="仿宋_GB2312"/>
        <family val="3"/>
        <charset val="134"/>
      </rPr>
      <t>上级结转资金</t>
    </r>
  </si>
  <si>
    <r>
      <rPr>
        <sz val="9"/>
        <color indexed="8"/>
        <rFont val="Arial Narrow"/>
        <family val="2"/>
      </rPr>
      <t xml:space="preserve">      </t>
    </r>
    <r>
      <rPr>
        <sz val="10"/>
        <color indexed="8"/>
        <rFont val="Arial Narrow"/>
        <family val="2"/>
      </rPr>
      <t xml:space="preserve">       </t>
    </r>
    <r>
      <rPr>
        <sz val="10"/>
        <color indexed="8"/>
        <rFont val="仿宋_GB2312"/>
        <family val="3"/>
        <charset val="134"/>
      </rPr>
      <t>其他资金</t>
    </r>
  </si>
  <si>
    <r>
      <rPr>
        <sz val="10"/>
        <color indexed="8"/>
        <rFont val="仿宋_GB2312"/>
        <family val="3"/>
        <charset val="134"/>
      </rPr>
      <t>年度总体目标</t>
    </r>
  </si>
  <si>
    <r>
      <rPr>
        <sz val="10"/>
        <color indexed="8"/>
        <rFont val="仿宋_GB2312"/>
        <family val="3"/>
        <charset val="134"/>
      </rPr>
      <t>预期目标</t>
    </r>
  </si>
  <si>
    <r>
      <rPr>
        <sz val="10"/>
        <color indexed="8"/>
        <rFont val="仿宋_GB2312"/>
        <family val="3"/>
        <charset val="134"/>
      </rPr>
      <t>实际完成情况</t>
    </r>
  </si>
  <si>
    <r>
      <rPr>
        <sz val="10"/>
        <rFont val="仿宋_GB2312"/>
        <family val="3"/>
        <charset val="134"/>
      </rPr>
      <t>通过土地法律法规宣传、土地动态的巡查和控管，日常地籍的管理、目标管理以及考核，切实加强辖区内的土地管理，为区经济发展服好务；第三次国土调查是在第二次土地调查、土地变更调查及日常不动产登记等成果基础上，进一步全面查清全区范围内的国土资源和利用现状，全面细化和完善我区国土利用基础数据，掌握翔实准确的全区国土利用和国土资源变化情况。按照国务院、省、市人民政府统一部署，以</t>
    </r>
    <r>
      <rPr>
        <sz val="10"/>
        <rFont val="Arial Narrow"/>
        <family val="2"/>
      </rPr>
      <t>2019</t>
    </r>
    <r>
      <rPr>
        <sz val="10"/>
        <rFont val="仿宋_GB2312"/>
        <family val="3"/>
        <charset val="134"/>
      </rPr>
      <t>年</t>
    </r>
    <r>
      <rPr>
        <sz val="10"/>
        <rFont val="Arial Narrow"/>
        <family val="2"/>
      </rPr>
      <t>12</t>
    </r>
    <r>
      <rPr>
        <sz val="10"/>
        <rFont val="仿宋_GB2312"/>
        <family val="3"/>
        <charset val="134"/>
      </rPr>
      <t>月</t>
    </r>
    <r>
      <rPr>
        <sz val="10"/>
        <rFont val="Arial Narrow"/>
        <family val="2"/>
      </rPr>
      <t>31</t>
    </r>
    <r>
      <rPr>
        <sz val="10"/>
        <rFont val="仿宋_GB2312"/>
        <family val="3"/>
        <charset val="134"/>
      </rPr>
      <t>日为标准时点进行成果更新及汇总上报。</t>
    </r>
  </si>
  <si>
    <r>
      <rPr>
        <sz val="10"/>
        <color indexed="8"/>
        <rFont val="仿宋_GB2312"/>
        <family val="3"/>
        <charset val="134"/>
      </rPr>
      <t>本年度较好地完成了土地法律法规宣传、土地动态的巡查和控管，日常地籍的管理、目标管理以及考核，切实加强辖区内的土地管理等服务，确保了为区经济发展服好务，进一步全面查清全区范围内的国土资源和利用现状，全面细化和完善我区国土利用基础数据，掌握翔实准确的全区国土利用和国土资源变化情况并及时上报等工作。</t>
    </r>
  </si>
  <si>
    <r>
      <rPr>
        <sz val="10"/>
        <color indexed="8"/>
        <rFont val="仿宋_GB2312"/>
        <family val="3"/>
        <charset val="134"/>
      </rPr>
      <t>绩效指标</t>
    </r>
  </si>
  <si>
    <r>
      <rPr>
        <sz val="10"/>
        <color indexed="8"/>
        <rFont val="仿宋_GB2312"/>
        <family val="3"/>
        <charset val="134"/>
      </rPr>
      <t>一级</t>
    </r>
    <r>
      <rPr>
        <sz val="10"/>
        <color indexed="8"/>
        <rFont val="Arial Narrow"/>
        <family val="2"/>
      </rPr>
      <t xml:space="preserve">
</t>
    </r>
    <r>
      <rPr>
        <sz val="10"/>
        <color indexed="8"/>
        <rFont val="仿宋_GB2312"/>
        <family val="3"/>
        <charset val="134"/>
      </rPr>
      <t>指标</t>
    </r>
  </si>
  <si>
    <r>
      <rPr>
        <sz val="10"/>
        <color indexed="8"/>
        <rFont val="仿宋_GB2312"/>
        <family val="3"/>
        <charset val="134"/>
      </rPr>
      <t>二级指标</t>
    </r>
  </si>
  <si>
    <r>
      <rPr>
        <sz val="10"/>
        <color indexed="8"/>
        <rFont val="仿宋_GB2312"/>
        <family val="3"/>
        <charset val="134"/>
      </rPr>
      <t>三级指标</t>
    </r>
  </si>
  <si>
    <r>
      <rPr>
        <sz val="10"/>
        <color indexed="8"/>
        <rFont val="仿宋_GB2312"/>
        <family val="3"/>
        <charset val="134"/>
      </rPr>
      <t>年度指标值</t>
    </r>
  </si>
  <si>
    <r>
      <rPr>
        <sz val="10"/>
        <color indexed="8"/>
        <rFont val="仿宋_GB2312"/>
        <family val="3"/>
        <charset val="134"/>
      </rPr>
      <t>实际完成值</t>
    </r>
  </si>
  <si>
    <r>
      <rPr>
        <sz val="10"/>
        <color indexed="8"/>
        <rFont val="仿宋_GB2312"/>
        <family val="3"/>
        <charset val="134"/>
      </rPr>
      <t>偏差原因分析及改进措施</t>
    </r>
  </si>
  <si>
    <r>
      <rPr>
        <b/>
        <sz val="12"/>
        <rFont val="仿宋_GB2312"/>
        <family val="3"/>
        <charset val="134"/>
      </rPr>
      <t>证据</t>
    </r>
  </si>
  <si>
    <r>
      <rPr>
        <b/>
        <sz val="12"/>
        <rFont val="仿宋_GB2312"/>
        <family val="3"/>
        <charset val="134"/>
      </rPr>
      <t>证据来源</t>
    </r>
  </si>
  <si>
    <r>
      <rPr>
        <sz val="10"/>
        <rFont val="仿宋_GB2312"/>
        <family val="3"/>
        <charset val="134"/>
      </rPr>
      <t>产</t>
    </r>
    <r>
      <rPr>
        <sz val="10"/>
        <rFont val="Arial Narrow"/>
        <family val="2"/>
      </rPr>
      <t xml:space="preserve">
</t>
    </r>
    <r>
      <rPr>
        <sz val="10"/>
        <rFont val="仿宋_GB2312"/>
        <family val="3"/>
        <charset val="134"/>
      </rPr>
      <t>出</t>
    </r>
    <r>
      <rPr>
        <sz val="10"/>
        <rFont val="Arial Narrow"/>
        <family val="2"/>
      </rPr>
      <t xml:space="preserve">
</t>
    </r>
    <r>
      <rPr>
        <sz val="10"/>
        <rFont val="仿宋_GB2312"/>
        <family val="3"/>
        <charset val="134"/>
      </rPr>
      <t>指</t>
    </r>
    <r>
      <rPr>
        <sz val="10"/>
        <rFont val="Arial Narrow"/>
        <family val="2"/>
      </rPr>
      <t xml:space="preserve">
</t>
    </r>
    <r>
      <rPr>
        <sz val="10"/>
        <rFont val="仿宋_GB2312"/>
        <family val="3"/>
        <charset val="134"/>
      </rPr>
      <t>标</t>
    </r>
  </si>
  <si>
    <r>
      <rPr>
        <sz val="10"/>
        <rFont val="仿宋_GB2312"/>
        <family val="3"/>
        <charset val="134"/>
      </rPr>
      <t>数量指标</t>
    </r>
  </si>
  <si>
    <r>
      <rPr>
        <sz val="10"/>
        <color indexed="8"/>
        <rFont val="仿宋_GB2312"/>
        <family val="3"/>
        <charset val="134"/>
      </rPr>
      <t>权籍数据清理的工作进度</t>
    </r>
  </si>
  <si>
    <r>
      <rPr>
        <sz val="10"/>
        <color indexed="8"/>
        <rFont val="仿宋_GB2312"/>
        <family val="3"/>
        <charset val="134"/>
      </rPr>
      <t>业务培训频次</t>
    </r>
  </si>
  <si>
    <r>
      <rPr>
        <sz val="10"/>
        <rFont val="Arial Narrow"/>
        <family val="2"/>
      </rPr>
      <t>2</t>
    </r>
    <r>
      <rPr>
        <sz val="10"/>
        <rFont val="仿宋_GB2312"/>
        <family val="3"/>
        <charset val="134"/>
      </rPr>
      <t>次</t>
    </r>
    <r>
      <rPr>
        <sz val="10"/>
        <rFont val="Arial Narrow"/>
        <family val="2"/>
      </rPr>
      <t>/</t>
    </r>
    <r>
      <rPr>
        <sz val="10"/>
        <rFont val="仿宋_GB2312"/>
        <family val="3"/>
        <charset val="134"/>
      </rPr>
      <t>月以上</t>
    </r>
  </si>
  <si>
    <r>
      <rPr>
        <sz val="10"/>
        <color indexed="8"/>
        <rFont val="仿宋_GB2312"/>
        <family val="3"/>
        <charset val="134"/>
      </rPr>
      <t>巡查点覆盖率</t>
    </r>
  </si>
  <si>
    <r>
      <rPr>
        <sz val="10"/>
        <rFont val="仿宋_GB2312"/>
        <family val="3"/>
        <charset val="134"/>
      </rPr>
      <t>按需完成</t>
    </r>
    <r>
      <rPr>
        <sz val="10"/>
        <rFont val="Arial Narrow"/>
        <family val="2"/>
      </rPr>
      <t>4</t>
    </r>
    <r>
      <rPr>
        <sz val="10"/>
        <rFont val="仿宋_GB2312"/>
        <family val="3"/>
        <charset val="134"/>
      </rPr>
      <t>个巡查点</t>
    </r>
  </si>
  <si>
    <r>
      <rPr>
        <sz val="10"/>
        <color indexed="8"/>
        <rFont val="仿宋_GB2312"/>
        <family val="3"/>
        <charset val="134"/>
      </rPr>
      <t>完成</t>
    </r>
    <r>
      <rPr>
        <sz val="10"/>
        <color indexed="8"/>
        <rFont val="Arial Narrow"/>
        <family val="2"/>
      </rPr>
      <t>4</t>
    </r>
    <r>
      <rPr>
        <sz val="10"/>
        <color indexed="8"/>
        <rFont val="仿宋_GB2312"/>
        <family val="3"/>
        <charset val="134"/>
      </rPr>
      <t>个巡查点</t>
    </r>
  </si>
  <si>
    <r>
      <rPr>
        <sz val="10"/>
        <color indexed="8"/>
        <rFont val="仿宋_GB2312"/>
        <family val="3"/>
        <charset val="134"/>
      </rPr>
      <t>数据汇总验收通过率</t>
    </r>
  </si>
  <si>
    <r>
      <rPr>
        <sz val="10"/>
        <color indexed="8"/>
        <rFont val="仿宋_GB2312"/>
        <family val="3"/>
        <charset val="134"/>
      </rPr>
      <t>项目单位于</t>
    </r>
    <r>
      <rPr>
        <sz val="10"/>
        <color indexed="8"/>
        <rFont val="Arial Narrow"/>
        <family val="2"/>
      </rPr>
      <t>2019</t>
    </r>
    <r>
      <rPr>
        <sz val="10"/>
        <color indexed="8"/>
        <rFont val="仿宋_GB2312"/>
        <family val="3"/>
        <charset val="134"/>
      </rPr>
      <t>年</t>
    </r>
    <r>
      <rPr>
        <sz val="10"/>
        <color indexed="8"/>
        <rFont val="Arial Narrow"/>
        <family val="2"/>
      </rPr>
      <t>8</t>
    </r>
    <r>
      <rPr>
        <sz val="10"/>
        <color indexed="8"/>
        <rFont val="仿宋_GB2312"/>
        <family val="3"/>
        <charset val="134"/>
      </rPr>
      <t>月完成了</t>
    </r>
    <r>
      <rPr>
        <sz val="10"/>
        <color indexed="8"/>
        <rFont val="Arial Narrow"/>
        <family val="2"/>
      </rPr>
      <t>2018</t>
    </r>
    <r>
      <rPr>
        <sz val="10"/>
        <color indexed="8"/>
        <rFont val="仿宋_GB2312"/>
        <family val="3"/>
        <charset val="134"/>
      </rPr>
      <t>年度数据汇总验收工作，</t>
    </r>
    <r>
      <rPr>
        <sz val="10"/>
        <color indexed="8"/>
        <rFont val="Arial Narrow"/>
        <family val="2"/>
      </rPr>
      <t>2018</t>
    </r>
    <r>
      <rPr>
        <sz val="10"/>
        <color indexed="8"/>
        <rFont val="仿宋_GB2312"/>
        <family val="3"/>
        <charset val="134"/>
      </rPr>
      <t>年度土地变更调查监测图斑</t>
    </r>
    <r>
      <rPr>
        <sz val="10"/>
        <color indexed="8"/>
        <rFont val="Arial Narrow"/>
        <family val="2"/>
      </rPr>
      <t>473</t>
    </r>
    <r>
      <rPr>
        <sz val="10"/>
        <color indexed="8"/>
        <rFont val="仿宋_GB2312"/>
        <family val="3"/>
        <charset val="134"/>
      </rPr>
      <t>宗，图斑监测面积</t>
    </r>
    <r>
      <rPr>
        <sz val="10"/>
        <color indexed="8"/>
        <rFont val="Arial Narrow"/>
        <family val="2"/>
      </rPr>
      <t>18220</t>
    </r>
    <r>
      <rPr>
        <sz val="10"/>
        <color indexed="8"/>
        <rFont val="仿宋_GB2312"/>
        <family val="3"/>
        <charset val="134"/>
      </rPr>
      <t>亩，</t>
    </r>
    <r>
      <rPr>
        <sz val="10"/>
        <color indexed="8"/>
        <rFont val="Arial Narrow"/>
        <family val="2"/>
      </rPr>
      <t>2019</t>
    </r>
    <r>
      <rPr>
        <sz val="10"/>
        <color indexed="8"/>
        <rFont val="仿宋_GB2312"/>
        <family val="3"/>
        <charset val="134"/>
      </rPr>
      <t>年度数据汇总验收工作于</t>
    </r>
    <r>
      <rPr>
        <sz val="10"/>
        <color indexed="8"/>
        <rFont val="Arial Narrow"/>
        <family val="2"/>
      </rPr>
      <t>2020</t>
    </r>
    <r>
      <rPr>
        <sz val="10"/>
        <color indexed="8"/>
        <rFont val="仿宋_GB2312"/>
        <family val="3"/>
        <charset val="134"/>
      </rPr>
      <t>年开展。</t>
    </r>
  </si>
  <si>
    <r>
      <rPr>
        <sz val="10"/>
        <color indexed="8"/>
        <rFont val="仿宋_GB2312"/>
        <family val="3"/>
        <charset val="134"/>
      </rPr>
      <t>关于启动</t>
    </r>
    <r>
      <rPr>
        <sz val="10"/>
        <color indexed="8"/>
        <rFont val="Arial Narrow"/>
        <family val="2"/>
      </rPr>
      <t>2018</t>
    </r>
    <r>
      <rPr>
        <sz val="10"/>
        <color indexed="8"/>
        <rFont val="仿宋_GB2312"/>
        <family val="3"/>
        <charset val="134"/>
      </rPr>
      <t>年土地调查结果的通知</t>
    </r>
    <r>
      <rPr>
        <sz val="10"/>
        <color indexed="8"/>
        <rFont val="Arial Narrow"/>
        <family val="2"/>
      </rPr>
      <t xml:space="preserve">
</t>
    </r>
    <r>
      <rPr>
        <sz val="10"/>
        <color indexed="8"/>
        <rFont val="仿宋_GB2312"/>
        <family val="3"/>
        <charset val="134"/>
      </rPr>
      <t>地籍科</t>
    </r>
    <r>
      <rPr>
        <sz val="10"/>
        <color indexed="8"/>
        <rFont val="Arial Narrow"/>
        <family val="2"/>
      </rPr>
      <t>2019</t>
    </r>
    <r>
      <rPr>
        <sz val="10"/>
        <color indexed="8"/>
        <rFont val="仿宋_GB2312"/>
        <family val="3"/>
        <charset val="134"/>
      </rPr>
      <t>年工作情况</t>
    </r>
  </si>
  <si>
    <r>
      <rPr>
        <sz val="10"/>
        <rFont val="仿宋_GB2312"/>
        <family val="3"/>
        <charset val="134"/>
      </rPr>
      <t>第三次国土调查完成率</t>
    </r>
  </si>
  <si>
    <r>
      <rPr>
        <sz val="10"/>
        <rFont val="仿宋_GB2312"/>
        <family val="3"/>
        <charset val="134"/>
      </rPr>
      <t>完成工作需求量的</t>
    </r>
    <r>
      <rPr>
        <sz val="10"/>
        <rFont val="Arial Narrow"/>
        <family val="2"/>
      </rPr>
      <t>100%</t>
    </r>
  </si>
  <si>
    <r>
      <rPr>
        <sz val="10"/>
        <color indexed="8"/>
        <rFont val="Arial Narrow"/>
        <family val="2"/>
      </rPr>
      <t>2019</t>
    </r>
    <r>
      <rPr>
        <sz val="10"/>
        <color indexed="8"/>
        <rFont val="仿宋_GB2312"/>
        <family val="3"/>
        <charset val="134"/>
      </rPr>
      <t>年项目单位第三次国土调查</t>
    </r>
    <r>
      <rPr>
        <sz val="10"/>
        <color indexed="8"/>
        <rFont val="Arial Narrow"/>
        <family val="2"/>
      </rPr>
      <t>“</t>
    </r>
    <r>
      <rPr>
        <sz val="10"/>
        <color indexed="8"/>
        <rFont val="仿宋_GB2312"/>
        <family val="3"/>
        <charset val="134"/>
      </rPr>
      <t>三区</t>
    </r>
    <r>
      <rPr>
        <sz val="10"/>
        <color indexed="8"/>
        <rFont val="Arial Narrow"/>
        <family val="2"/>
      </rPr>
      <t>”</t>
    </r>
    <r>
      <rPr>
        <sz val="10"/>
        <color indexed="8"/>
        <rFont val="仿宋_GB2312"/>
        <family val="3"/>
        <charset val="134"/>
      </rPr>
      <t>图斑总数为</t>
    </r>
    <r>
      <rPr>
        <sz val="10"/>
        <color indexed="8"/>
        <rFont val="Arial Narrow"/>
        <family val="2"/>
      </rPr>
      <t>17526</t>
    </r>
    <r>
      <rPr>
        <sz val="10"/>
        <color indexed="8"/>
        <rFont val="仿宋_GB2312"/>
        <family val="3"/>
        <charset val="134"/>
      </rPr>
      <t>个，外业调查加举证图斑</t>
    </r>
    <r>
      <rPr>
        <sz val="10"/>
        <color indexed="8"/>
        <rFont val="Arial Narrow"/>
        <family val="2"/>
      </rPr>
      <t>2225</t>
    </r>
    <r>
      <rPr>
        <sz val="10"/>
        <color indexed="8"/>
        <rFont val="仿宋_GB2312"/>
        <family val="3"/>
        <charset val="134"/>
      </rPr>
      <t>个；其中，汉南片区总图斑</t>
    </r>
    <r>
      <rPr>
        <sz val="10"/>
        <color indexed="8"/>
        <rFont val="Arial Narrow"/>
        <family val="2"/>
      </rPr>
      <t>10277</t>
    </r>
    <r>
      <rPr>
        <sz val="10"/>
        <color indexed="8"/>
        <rFont val="仿宋_GB2312"/>
        <family val="3"/>
        <charset val="134"/>
      </rPr>
      <t>个，外业调查加举证图斑</t>
    </r>
    <r>
      <rPr>
        <sz val="10"/>
        <color indexed="8"/>
        <rFont val="Arial Narrow"/>
        <family val="2"/>
      </rPr>
      <t>1411</t>
    </r>
    <r>
      <rPr>
        <sz val="10"/>
        <color indexed="8"/>
        <rFont val="仿宋_GB2312"/>
        <family val="3"/>
        <charset val="134"/>
      </rPr>
      <t>个；经开片区总图斑</t>
    </r>
    <r>
      <rPr>
        <sz val="10"/>
        <color indexed="8"/>
        <rFont val="Arial Narrow"/>
        <family val="2"/>
      </rPr>
      <t>7249</t>
    </r>
    <r>
      <rPr>
        <sz val="10"/>
        <color indexed="8"/>
        <rFont val="仿宋_GB2312"/>
        <family val="3"/>
        <charset val="134"/>
      </rPr>
      <t>个，外业调查加举证图斑</t>
    </r>
    <r>
      <rPr>
        <sz val="10"/>
        <color indexed="8"/>
        <rFont val="Arial Narrow"/>
        <family val="2"/>
      </rPr>
      <t>814</t>
    </r>
    <r>
      <rPr>
        <sz val="10"/>
        <color indexed="8"/>
        <rFont val="仿宋_GB2312"/>
        <family val="3"/>
        <charset val="134"/>
      </rPr>
      <t>个，全部按要求完成建库后送交至省三调核查组，并通过省厅审核。</t>
    </r>
  </si>
  <si>
    <t>质量指标</t>
  </si>
  <si>
    <r>
      <rPr>
        <sz val="10"/>
        <rFont val="仿宋_GB2312"/>
        <family val="3"/>
        <charset val="134"/>
      </rPr>
      <t>防治项目验收合格率</t>
    </r>
  </si>
  <si>
    <r>
      <rPr>
        <sz val="10"/>
        <color indexed="8"/>
        <rFont val="仿宋_GB2312"/>
        <family val="3"/>
        <charset val="134"/>
      </rPr>
      <t>偏离原因：小军山破损山体生态修复治理项目</t>
    </r>
    <r>
      <rPr>
        <sz val="10"/>
        <color indexed="8"/>
        <rFont val="Arial Narrow"/>
        <family val="2"/>
      </rPr>
      <t>2018</t>
    </r>
    <r>
      <rPr>
        <sz val="10"/>
        <color indexed="8"/>
        <rFont val="仿宋_GB2312"/>
        <family val="3"/>
        <charset val="134"/>
      </rPr>
      <t>年</t>
    </r>
    <r>
      <rPr>
        <sz val="10"/>
        <color indexed="8"/>
        <rFont val="Arial Narrow"/>
        <family val="2"/>
      </rPr>
      <t>11</t>
    </r>
    <r>
      <rPr>
        <sz val="10"/>
        <color indexed="8"/>
        <rFont val="仿宋_GB2312"/>
        <family val="3"/>
        <charset val="134"/>
      </rPr>
      <t>月</t>
    </r>
    <r>
      <rPr>
        <sz val="10"/>
        <color indexed="8"/>
        <rFont val="Arial Narrow"/>
        <family val="2"/>
      </rPr>
      <t>23</t>
    </r>
    <r>
      <rPr>
        <sz val="10"/>
        <color indexed="8"/>
        <rFont val="仿宋_GB2312"/>
        <family val="3"/>
        <charset val="134"/>
      </rPr>
      <t>日已自我验收通过，但</t>
    </r>
    <r>
      <rPr>
        <sz val="10"/>
        <color indexed="8"/>
        <rFont val="Arial Narrow"/>
        <family val="2"/>
      </rPr>
      <t>2019</t>
    </r>
    <r>
      <rPr>
        <sz val="10"/>
        <color indexed="8"/>
        <rFont val="仿宋_GB2312"/>
        <family val="3"/>
        <charset val="134"/>
      </rPr>
      <t>年暂未进行市级验收工作。</t>
    </r>
  </si>
  <si>
    <r>
      <rPr>
        <sz val="10"/>
        <color indexed="8"/>
        <rFont val="仿宋_GB2312"/>
        <family val="3"/>
        <charset val="134"/>
      </rPr>
      <t>小军山破损山体生态修复治理项目</t>
    </r>
    <r>
      <rPr>
        <sz val="10"/>
        <color indexed="8"/>
        <rFont val="Arial Narrow"/>
        <family val="2"/>
      </rPr>
      <t>2018</t>
    </r>
    <r>
      <rPr>
        <sz val="10"/>
        <color indexed="8"/>
        <rFont val="仿宋_GB2312"/>
        <family val="3"/>
        <charset val="134"/>
      </rPr>
      <t>年</t>
    </r>
    <r>
      <rPr>
        <sz val="10"/>
        <color indexed="8"/>
        <rFont val="Arial Narrow"/>
        <family val="2"/>
      </rPr>
      <t>11</t>
    </r>
    <r>
      <rPr>
        <sz val="10"/>
        <color indexed="8"/>
        <rFont val="仿宋_GB2312"/>
        <family val="3"/>
        <charset val="134"/>
      </rPr>
      <t>月</t>
    </r>
    <r>
      <rPr>
        <sz val="10"/>
        <color indexed="8"/>
        <rFont val="Arial Narrow"/>
        <family val="2"/>
      </rPr>
      <t>23</t>
    </r>
    <r>
      <rPr>
        <sz val="10"/>
        <color indexed="8"/>
        <rFont val="仿宋_GB2312"/>
        <family val="3"/>
        <charset val="134"/>
      </rPr>
      <t>日已自我验收通过，但市级领导暂未验收。</t>
    </r>
  </si>
  <si>
    <r>
      <rPr>
        <sz val="10"/>
        <rFont val="仿宋_GB2312"/>
        <family val="3"/>
        <charset val="134"/>
      </rPr>
      <t>效</t>
    </r>
    <r>
      <rPr>
        <sz val="10"/>
        <rFont val="Arial Narrow"/>
        <family val="2"/>
      </rPr>
      <t xml:space="preserve">
</t>
    </r>
    <r>
      <rPr>
        <sz val="10"/>
        <rFont val="仿宋_GB2312"/>
        <family val="3"/>
        <charset val="134"/>
      </rPr>
      <t>益</t>
    </r>
    <r>
      <rPr>
        <sz val="10"/>
        <rFont val="Arial Narrow"/>
        <family val="2"/>
      </rPr>
      <t xml:space="preserve">
</t>
    </r>
    <r>
      <rPr>
        <sz val="10"/>
        <rFont val="仿宋_GB2312"/>
        <family val="3"/>
        <charset val="134"/>
      </rPr>
      <t>指</t>
    </r>
    <r>
      <rPr>
        <sz val="10"/>
        <rFont val="Arial Narrow"/>
        <family val="2"/>
      </rPr>
      <t xml:space="preserve">
</t>
    </r>
    <r>
      <rPr>
        <sz val="10"/>
        <rFont val="仿宋_GB2312"/>
        <family val="3"/>
        <charset val="134"/>
      </rPr>
      <t>标</t>
    </r>
  </si>
  <si>
    <r>
      <rPr>
        <sz val="10"/>
        <rFont val="仿宋_GB2312"/>
        <family val="3"/>
        <charset val="134"/>
      </rPr>
      <t>社会效益</t>
    </r>
    <r>
      <rPr>
        <sz val="10"/>
        <rFont val="Arial Narrow"/>
        <family val="2"/>
      </rPr>
      <t xml:space="preserve">
</t>
    </r>
    <r>
      <rPr>
        <sz val="10"/>
        <rFont val="仿宋_GB2312"/>
        <family val="3"/>
        <charset val="134"/>
      </rPr>
      <t>指标</t>
    </r>
  </si>
  <si>
    <r>
      <rPr>
        <sz val="10"/>
        <rFont val="仿宋_GB2312"/>
        <family val="3"/>
        <charset val="134"/>
      </rPr>
      <t>隐患排查完成率</t>
    </r>
  </si>
  <si>
    <r>
      <rPr>
        <sz val="10"/>
        <color indexed="8"/>
        <rFont val="Arial Narrow"/>
        <family val="2"/>
      </rPr>
      <t>2019</t>
    </r>
    <r>
      <rPr>
        <sz val="10"/>
        <color indexed="8"/>
        <rFont val="仿宋_GB2312"/>
        <family val="3"/>
        <charset val="134"/>
      </rPr>
      <t>年共确定</t>
    </r>
    <r>
      <rPr>
        <sz val="10"/>
        <color indexed="8"/>
        <rFont val="Arial Narrow"/>
        <family val="2"/>
      </rPr>
      <t>2</t>
    </r>
    <r>
      <rPr>
        <sz val="10"/>
        <color indexed="8"/>
        <rFont val="仿宋_GB2312"/>
        <family val="3"/>
        <charset val="134"/>
      </rPr>
      <t>个地质灾害易发区，地质灾害隐患点</t>
    </r>
    <r>
      <rPr>
        <sz val="10"/>
        <color indexed="8"/>
        <rFont val="Arial Narrow"/>
        <family val="2"/>
      </rPr>
      <t>4</t>
    </r>
    <r>
      <rPr>
        <sz val="10"/>
        <color indexed="8"/>
        <rFont val="仿宋_GB2312"/>
        <family val="3"/>
        <charset val="134"/>
      </rPr>
      <t>处，其中不稳定斜坡隐患点</t>
    </r>
    <r>
      <rPr>
        <sz val="10"/>
        <color indexed="8"/>
        <rFont val="Arial Narrow"/>
        <family val="2"/>
      </rPr>
      <t>3</t>
    </r>
    <r>
      <rPr>
        <sz val="10"/>
        <color indexed="8"/>
        <rFont val="仿宋_GB2312"/>
        <family val="3"/>
        <charset val="134"/>
      </rPr>
      <t>处、地面塌陷隐患点</t>
    </r>
    <r>
      <rPr>
        <sz val="10"/>
        <color indexed="8"/>
        <rFont val="Arial Narrow"/>
        <family val="2"/>
      </rPr>
      <t>1</t>
    </r>
    <r>
      <rPr>
        <sz val="10"/>
        <color indexed="8"/>
        <rFont val="仿宋_GB2312"/>
        <family val="3"/>
        <charset val="134"/>
      </rPr>
      <t>处，</t>
    </r>
    <r>
      <rPr>
        <sz val="10"/>
        <color indexed="8"/>
        <rFont val="Arial Narrow"/>
        <family val="2"/>
      </rPr>
      <t>4</t>
    </r>
    <r>
      <rPr>
        <sz val="10"/>
        <color indexed="8"/>
        <rFont val="仿宋_GB2312"/>
        <family val="3"/>
        <charset val="134"/>
      </rPr>
      <t>处隐患点均已纳入全市地质灾害防治</t>
    </r>
    <r>
      <rPr>
        <sz val="10"/>
        <color indexed="8"/>
        <rFont val="Arial Narrow"/>
        <family val="2"/>
      </rPr>
      <t>“</t>
    </r>
    <r>
      <rPr>
        <sz val="10"/>
        <color indexed="8"/>
        <rFont val="仿宋_GB2312"/>
        <family val="3"/>
        <charset val="134"/>
      </rPr>
      <t>四位一体</t>
    </r>
    <r>
      <rPr>
        <sz val="10"/>
        <color indexed="8"/>
        <rFont val="Arial Narrow"/>
        <family val="2"/>
      </rPr>
      <t>”</t>
    </r>
    <r>
      <rPr>
        <sz val="10"/>
        <color indexed="8"/>
        <rFont val="仿宋_GB2312"/>
        <family val="3"/>
        <charset val="134"/>
      </rPr>
      <t>网格化管理。</t>
    </r>
  </si>
  <si>
    <r>
      <rPr>
        <sz val="10"/>
        <color indexed="8"/>
        <rFont val="仿宋_GB2312"/>
        <family val="3"/>
        <charset val="134"/>
      </rPr>
      <t>工作总结</t>
    </r>
  </si>
  <si>
    <r>
      <rPr>
        <sz val="10"/>
        <rFont val="仿宋_GB2312"/>
        <family val="3"/>
        <charset val="134"/>
      </rPr>
      <t>投诉处理率</t>
    </r>
  </si>
  <si>
    <r>
      <rPr>
        <sz val="10"/>
        <color indexed="8"/>
        <rFont val="仿宋_GB2312"/>
        <family val="3"/>
        <charset val="134"/>
      </rPr>
      <t>执法一大队</t>
    </r>
    <r>
      <rPr>
        <sz val="10"/>
        <color indexed="8"/>
        <rFont val="Arial Narrow"/>
        <family val="2"/>
      </rPr>
      <t>2019</t>
    </r>
    <r>
      <rPr>
        <sz val="10"/>
        <color indexed="8"/>
        <rFont val="仿宋_GB2312"/>
        <family val="3"/>
        <charset val="134"/>
      </rPr>
      <t>年工作总结</t>
    </r>
  </si>
  <si>
    <r>
      <rPr>
        <sz val="10"/>
        <rFont val="仿宋_GB2312"/>
        <family val="3"/>
        <charset val="134"/>
      </rPr>
      <t>特色岗位创新情况</t>
    </r>
  </si>
  <si>
    <r>
      <rPr>
        <sz val="10"/>
        <rFont val="仿宋_GB2312"/>
        <family val="3"/>
        <charset val="134"/>
      </rPr>
      <t>设立</t>
    </r>
    <r>
      <rPr>
        <sz val="10"/>
        <rFont val="Arial Narrow"/>
        <family val="2"/>
      </rPr>
      <t>“</t>
    </r>
    <r>
      <rPr>
        <sz val="10"/>
        <rFont val="仿宋_GB2312"/>
        <family val="3"/>
        <charset val="134"/>
      </rPr>
      <t>红色示范岗</t>
    </r>
    <r>
      <rPr>
        <sz val="10"/>
        <rFont val="Arial Narrow"/>
        <family val="2"/>
      </rPr>
      <t>”</t>
    </r>
    <r>
      <rPr>
        <sz val="10"/>
        <rFont val="仿宋_GB2312"/>
        <family val="3"/>
        <charset val="134"/>
      </rPr>
      <t>特色岗位</t>
    </r>
  </si>
  <si>
    <r>
      <rPr>
        <sz val="10"/>
        <color indexed="8"/>
        <rFont val="仿宋_GB2312"/>
        <family val="3"/>
        <charset val="134"/>
      </rPr>
      <t>项目单位设立了绿色通道、老年人专用道的特色岗位，</t>
    </r>
    <r>
      <rPr>
        <sz val="10"/>
        <color indexed="8"/>
        <rFont val="Arial Narrow"/>
        <family val="2"/>
      </rPr>
      <t>“</t>
    </r>
    <r>
      <rPr>
        <sz val="10"/>
        <color indexed="8"/>
        <rFont val="仿宋_GB2312"/>
        <family val="3"/>
        <charset val="134"/>
      </rPr>
      <t>红色示范岗</t>
    </r>
    <r>
      <rPr>
        <sz val="10"/>
        <color indexed="8"/>
        <rFont val="Arial Narrow"/>
        <family val="2"/>
      </rPr>
      <t>”</t>
    </r>
    <r>
      <rPr>
        <sz val="10"/>
        <color indexed="8"/>
        <rFont val="仿宋_GB2312"/>
        <family val="3"/>
        <charset val="134"/>
      </rPr>
      <t>特色岗位，但</t>
    </r>
    <r>
      <rPr>
        <sz val="10"/>
        <color indexed="8"/>
        <rFont val="Arial Narrow"/>
        <family val="2"/>
      </rPr>
      <t>2019</t>
    </r>
    <r>
      <rPr>
        <sz val="10"/>
        <color indexed="8"/>
        <rFont val="仿宋_GB2312"/>
        <family val="3"/>
        <charset val="134"/>
      </rPr>
      <t>年未新增特色岗位。</t>
    </r>
  </si>
  <si>
    <r>
      <rPr>
        <sz val="10"/>
        <rFont val="仿宋_GB2312"/>
        <family val="3"/>
        <charset val="134"/>
      </rPr>
      <t>可持续影响指标</t>
    </r>
  </si>
  <si>
    <r>
      <rPr>
        <sz val="10"/>
        <rFont val="仿宋_GB2312"/>
        <family val="3"/>
        <charset val="134"/>
      </rPr>
      <t>可持续性</t>
    </r>
  </si>
  <si>
    <r>
      <rPr>
        <sz val="10"/>
        <rFont val="仿宋_GB2312"/>
        <family val="3"/>
        <charset val="134"/>
      </rPr>
      <t>可持续</t>
    </r>
  </si>
  <si>
    <r>
      <rPr>
        <sz val="10"/>
        <color indexed="8"/>
        <rFont val="仿宋_GB2312"/>
        <family val="3"/>
        <charset val="134"/>
      </rPr>
      <t>项目单位所在的科室地籍矿产科有</t>
    </r>
    <r>
      <rPr>
        <sz val="10"/>
        <color indexed="8"/>
        <rFont val="Arial Narrow"/>
        <family val="2"/>
      </rPr>
      <t>6</t>
    </r>
    <r>
      <rPr>
        <sz val="10"/>
        <color indexed="8"/>
        <rFont val="仿宋_GB2312"/>
        <family val="3"/>
        <charset val="134"/>
      </rPr>
      <t>名编制人员，其中</t>
    </r>
    <r>
      <rPr>
        <sz val="10"/>
        <color indexed="8"/>
        <rFont val="Arial Narrow"/>
        <family val="2"/>
      </rPr>
      <t>1</t>
    </r>
    <r>
      <rPr>
        <sz val="10"/>
        <color indexed="8"/>
        <rFont val="仿宋_GB2312"/>
        <family val="3"/>
        <charset val="134"/>
      </rPr>
      <t>人负责地籍工作，</t>
    </r>
    <r>
      <rPr>
        <sz val="10"/>
        <color indexed="8"/>
        <rFont val="Arial Narrow"/>
        <family val="2"/>
      </rPr>
      <t>3</t>
    </r>
    <r>
      <rPr>
        <sz val="10"/>
        <color indexed="8"/>
        <rFont val="仿宋_GB2312"/>
        <family val="3"/>
        <charset val="134"/>
      </rPr>
      <t>人负责不动产工作，</t>
    </r>
    <r>
      <rPr>
        <sz val="10"/>
        <color indexed="8"/>
        <rFont val="Arial Narrow"/>
        <family val="2"/>
      </rPr>
      <t>1</t>
    </r>
    <r>
      <rPr>
        <sz val="10"/>
        <color indexed="8"/>
        <rFont val="仿宋_GB2312"/>
        <family val="3"/>
        <charset val="134"/>
      </rPr>
      <t>人负责其他工作事项。为保证工作有效进行，借调</t>
    </r>
    <r>
      <rPr>
        <sz val="10"/>
        <color indexed="8"/>
        <rFont val="Arial Narrow"/>
        <family val="2"/>
      </rPr>
      <t>12</t>
    </r>
    <r>
      <rPr>
        <sz val="10"/>
        <color indexed="8"/>
        <rFont val="仿宋_GB2312"/>
        <family val="3"/>
        <charset val="134"/>
      </rPr>
      <t>人，外包</t>
    </r>
    <r>
      <rPr>
        <sz val="10"/>
        <color indexed="8"/>
        <rFont val="Arial Narrow"/>
        <family val="2"/>
      </rPr>
      <t>20</t>
    </r>
    <r>
      <rPr>
        <sz val="10"/>
        <color indexed="8"/>
        <rFont val="仿宋_GB2312"/>
        <family val="3"/>
        <charset val="134"/>
      </rPr>
      <t>人协助完成项目有关事项，项目持续有效进行。</t>
    </r>
  </si>
  <si>
    <r>
      <rPr>
        <sz val="10"/>
        <color indexed="8"/>
        <rFont val="仿宋_GB2312"/>
        <family val="3"/>
        <charset val="134"/>
      </rPr>
      <t>《武汉经济技术开发区</t>
    </r>
    <r>
      <rPr>
        <sz val="10"/>
        <color indexed="8"/>
        <rFont val="Arial Narrow"/>
        <family val="2"/>
      </rPr>
      <t>(</t>
    </r>
    <r>
      <rPr>
        <sz val="10"/>
        <color indexed="8"/>
        <rFont val="仿宋_GB2312"/>
        <family val="3"/>
        <charset val="134"/>
      </rPr>
      <t>汉南区）国土资源和规划局不动产登记工作政务外包项目购买服务合同》</t>
    </r>
    <r>
      <rPr>
        <sz val="10"/>
        <color indexed="8"/>
        <rFont val="Arial Narrow"/>
        <family val="2"/>
      </rPr>
      <t xml:space="preserve">
</t>
    </r>
    <r>
      <rPr>
        <sz val="10"/>
        <color indexed="8"/>
        <rFont val="仿宋_GB2312"/>
        <family val="3"/>
        <charset val="134"/>
      </rPr>
      <t>《不动产窗口人员通讯录》</t>
    </r>
    <r>
      <rPr>
        <sz val="10"/>
        <color indexed="8"/>
        <rFont val="Arial Narrow"/>
        <family val="2"/>
      </rPr>
      <t xml:space="preserve">
</t>
    </r>
    <r>
      <rPr>
        <sz val="10"/>
        <color indexed="8"/>
        <rFont val="仿宋_GB2312"/>
        <family val="3"/>
        <charset val="134"/>
      </rPr>
      <t>《武汉市不动产登记工作综合考评办法》</t>
    </r>
  </si>
  <si>
    <r>
      <rPr>
        <sz val="10"/>
        <color indexed="8"/>
        <rFont val="仿宋_GB2312"/>
        <family val="3"/>
        <charset val="134"/>
      </rPr>
      <t>总分</t>
    </r>
  </si>
  <si>
    <r>
      <rPr>
        <sz val="10"/>
        <rFont val="仿宋_GB2312"/>
        <family val="3"/>
        <charset val="134"/>
      </rPr>
      <t>项目实施单位的权籍历史数据清理工作主要是委托测绘技术院和信息技术服务中心提供技术支撑，并由沌阳街土管所和不动产登记窗口协助开展。</t>
    </r>
    <r>
      <rPr>
        <sz val="10"/>
        <rFont val="Arial Narrow"/>
        <family val="2"/>
      </rPr>
      <t>2018-2020</t>
    </r>
    <r>
      <rPr>
        <sz val="10"/>
        <rFont val="仿宋_GB2312"/>
        <family val="3"/>
        <charset val="134"/>
      </rPr>
      <t>三年内项目实施单位需完成</t>
    </r>
    <r>
      <rPr>
        <sz val="10"/>
        <rFont val="Arial Narrow"/>
        <family val="2"/>
      </rPr>
      <t>386</t>
    </r>
    <r>
      <rPr>
        <sz val="10"/>
        <rFont val="仿宋_GB2312"/>
        <family val="3"/>
        <charset val="134"/>
      </rPr>
      <t>万条历史房屋登记数据清理，</t>
    </r>
    <r>
      <rPr>
        <sz val="10"/>
        <rFont val="Arial Narrow"/>
        <family val="2"/>
      </rPr>
      <t>2019</t>
    </r>
    <r>
      <rPr>
        <sz val="10"/>
        <rFont val="仿宋_GB2312"/>
        <family val="3"/>
        <charset val="134"/>
      </rPr>
      <t>年已开通</t>
    </r>
    <r>
      <rPr>
        <sz val="10"/>
        <rFont val="Arial Narrow"/>
        <family val="2"/>
      </rPr>
      <t>14</t>
    </r>
    <r>
      <rPr>
        <sz val="10"/>
        <rFont val="仿宋_GB2312"/>
        <family val="3"/>
        <charset val="134"/>
      </rPr>
      <t>个不动产登记历史遗留问题项目的办证通道，颁发不动产权证</t>
    </r>
    <r>
      <rPr>
        <sz val="10"/>
        <rFont val="Arial Narrow"/>
        <family val="2"/>
      </rPr>
      <t>1180</t>
    </r>
    <r>
      <rPr>
        <sz val="10"/>
        <rFont val="仿宋_GB2312"/>
        <family val="3"/>
        <charset val="134"/>
      </rPr>
      <t>本，项目实施单位完成工作进度的</t>
    </r>
    <r>
      <rPr>
        <sz val="10"/>
        <rFont val="Arial Narrow"/>
        <family val="2"/>
      </rPr>
      <t>70%</t>
    </r>
    <r>
      <rPr>
        <sz val="10"/>
        <rFont val="仿宋_GB2312"/>
        <family val="3"/>
        <charset val="134"/>
      </rPr>
      <t>。</t>
    </r>
  </si>
  <si>
    <r>
      <rPr>
        <sz val="10"/>
        <rFont val="仿宋_GB2312"/>
        <family val="3"/>
        <charset val="134"/>
      </rPr>
      <t>地籍科</t>
    </r>
    <r>
      <rPr>
        <sz val="10"/>
        <rFont val="Arial Narrow"/>
        <family val="2"/>
      </rPr>
      <t>2019</t>
    </r>
    <r>
      <rPr>
        <sz val="10"/>
        <rFont val="仿宋_GB2312"/>
        <family val="3"/>
        <charset val="134"/>
      </rPr>
      <t>年工作情况</t>
    </r>
  </si>
  <si>
    <r>
      <t>2019</t>
    </r>
    <r>
      <rPr>
        <sz val="10"/>
        <rFont val="仿宋_GB2312"/>
        <family val="3"/>
        <charset val="134"/>
      </rPr>
      <t>年起，项目单位每周进行一次业务培训交流会，对工作中发现的不动产登记、不动产案件诉讼等问题进行讨论交流，互相学习，提高工作效率。</t>
    </r>
  </si>
  <si>
    <r>
      <rPr>
        <sz val="10"/>
        <rFont val="仿宋_GB2312"/>
        <family val="3"/>
        <charset val="134"/>
      </rPr>
      <t>业务培训图片</t>
    </r>
  </si>
  <si>
    <r>
      <rPr>
        <sz val="10"/>
        <rFont val="仿宋_GB2312"/>
        <family val="3"/>
        <charset val="134"/>
      </rPr>
      <t>项目单位截止</t>
    </r>
    <r>
      <rPr>
        <sz val="10"/>
        <rFont val="Arial Narrow"/>
        <family val="2"/>
      </rPr>
      <t>2019</t>
    </r>
    <r>
      <rPr>
        <sz val="10"/>
        <rFont val="仿宋_GB2312"/>
        <family val="3"/>
        <charset val="134"/>
      </rPr>
      <t>年对朱家山北坡、朱家山南坡、陡埠村、程家山</t>
    </r>
    <r>
      <rPr>
        <sz val="10"/>
        <rFont val="Arial Narrow"/>
        <family val="2"/>
      </rPr>
      <t>167</t>
    </r>
    <r>
      <rPr>
        <sz val="10"/>
        <rFont val="仿宋_GB2312"/>
        <family val="3"/>
        <charset val="134"/>
      </rPr>
      <t>号后山林</t>
    </r>
    <r>
      <rPr>
        <sz val="10"/>
        <rFont val="Arial Narrow"/>
        <family val="2"/>
      </rPr>
      <t>4</t>
    </r>
    <r>
      <rPr>
        <sz val="10"/>
        <rFont val="仿宋_GB2312"/>
        <family val="3"/>
        <charset val="134"/>
      </rPr>
      <t>个巡查点均进行了巡查，每个巡查点每周至少巡查一次，在</t>
    </r>
    <r>
      <rPr>
        <sz val="10"/>
        <rFont val="Arial Narrow"/>
        <family val="2"/>
      </rPr>
      <t>5</t>
    </r>
    <r>
      <rPr>
        <sz val="10"/>
        <rFont val="仿宋_GB2312"/>
        <family val="3"/>
        <charset val="134"/>
      </rPr>
      <t>月、</t>
    </r>
    <r>
      <rPr>
        <sz val="10"/>
        <rFont val="Arial Narrow"/>
        <family val="2"/>
      </rPr>
      <t>6</t>
    </r>
    <r>
      <rPr>
        <sz val="10"/>
        <rFont val="仿宋_GB2312"/>
        <family val="3"/>
        <charset val="134"/>
      </rPr>
      <t>月汛期期间加大巡查力度，</t>
    </r>
    <r>
      <rPr>
        <sz val="10"/>
        <rFont val="Arial Narrow"/>
        <family val="2"/>
      </rPr>
      <t>5</t>
    </r>
    <r>
      <rPr>
        <sz val="10"/>
        <rFont val="仿宋_GB2312"/>
        <family val="3"/>
        <charset val="134"/>
      </rPr>
      <t>月巡查次数达到</t>
    </r>
    <r>
      <rPr>
        <sz val="10"/>
        <rFont val="Arial Narrow"/>
        <family val="2"/>
      </rPr>
      <t>36</t>
    </r>
    <r>
      <rPr>
        <sz val="10"/>
        <rFont val="仿宋_GB2312"/>
        <family val="3"/>
        <charset val="134"/>
      </rPr>
      <t>次，</t>
    </r>
    <r>
      <rPr>
        <sz val="10"/>
        <rFont val="Arial Narrow"/>
        <family val="2"/>
      </rPr>
      <t>6</t>
    </r>
    <r>
      <rPr>
        <sz val="10"/>
        <rFont val="仿宋_GB2312"/>
        <family val="3"/>
        <charset val="134"/>
      </rPr>
      <t>月巡查次数达到</t>
    </r>
    <r>
      <rPr>
        <sz val="10"/>
        <rFont val="Arial Narrow"/>
        <family val="2"/>
      </rPr>
      <t>44</t>
    </r>
    <r>
      <rPr>
        <sz val="10"/>
        <rFont val="仿宋_GB2312"/>
        <family val="3"/>
        <charset val="134"/>
      </rPr>
      <t>次。</t>
    </r>
  </si>
  <si>
    <r>
      <rPr>
        <sz val="10"/>
        <rFont val="仿宋_GB2312"/>
        <family val="3"/>
        <charset val="134"/>
      </rPr>
      <t>汉南区</t>
    </r>
    <r>
      <rPr>
        <sz val="10"/>
        <rFont val="Arial Narrow"/>
        <family val="2"/>
      </rPr>
      <t>2019</t>
    </r>
    <r>
      <rPr>
        <sz val="10"/>
        <rFont val="仿宋_GB2312"/>
        <family val="3"/>
        <charset val="134"/>
      </rPr>
      <t>年度地质灾害隐患点信息表</t>
    </r>
  </si>
  <si>
    <r>
      <rPr>
        <sz val="10"/>
        <rFont val="仿宋_GB2312"/>
        <family val="3"/>
        <charset val="134"/>
      </rPr>
      <t>竣工验收鉴定书</t>
    </r>
  </si>
  <si>
    <r>
      <t>2019</t>
    </r>
    <r>
      <rPr>
        <sz val="10"/>
        <rFont val="仿宋_GB2312"/>
        <family val="3"/>
        <charset val="134"/>
      </rPr>
      <t>年项目单位收到</t>
    </r>
    <r>
      <rPr>
        <sz val="10"/>
        <rFont val="Arial Narrow"/>
        <family val="2"/>
      </rPr>
      <t>657</t>
    </r>
    <r>
      <rPr>
        <sz val="10"/>
        <rFont val="仿宋_GB2312"/>
        <family val="3"/>
        <charset val="134"/>
      </rPr>
      <t>件信访事项，其中：市长专线</t>
    </r>
    <r>
      <rPr>
        <sz val="10"/>
        <rFont val="Arial Narrow"/>
        <family val="2"/>
      </rPr>
      <t>282</t>
    </r>
    <r>
      <rPr>
        <sz val="10"/>
        <rFont val="仿宋_GB2312"/>
        <family val="3"/>
        <charset val="134"/>
      </rPr>
      <t>件，阳光信访平台</t>
    </r>
    <r>
      <rPr>
        <sz val="10"/>
        <rFont val="Arial Narrow"/>
        <family val="2"/>
      </rPr>
      <t>76</t>
    </r>
    <r>
      <rPr>
        <sz val="10"/>
        <rFont val="仿宋_GB2312"/>
        <family val="3"/>
        <charset val="134"/>
      </rPr>
      <t>件，城市留言板</t>
    </r>
    <r>
      <rPr>
        <sz val="10"/>
        <rFont val="Arial Narrow"/>
        <family val="2"/>
      </rPr>
      <t>270</t>
    </r>
    <r>
      <rPr>
        <sz val="10"/>
        <rFont val="仿宋_GB2312"/>
        <family val="3"/>
        <charset val="134"/>
      </rPr>
      <t>件，另外办理市国土规划局直转国家武汉督察局、省住建厅信访共</t>
    </r>
    <r>
      <rPr>
        <sz val="10"/>
        <rFont val="Arial Narrow"/>
        <family val="2"/>
      </rPr>
      <t>29</t>
    </r>
    <r>
      <rPr>
        <sz val="10"/>
        <rFont val="仿宋_GB2312"/>
        <family val="3"/>
        <charset val="134"/>
      </rPr>
      <t>件，均已回复。</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</si>
</sst>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Red]\(0.00\)"/>
    <numFmt numFmtId="177" formatCode="0_ "/>
  </numFmts>
  <fonts count="25">
    <font>
      <sz val="12"/>
      <name val="宋体"/>
      <family val="3"/>
      <charset val="134"/>
    </font>
    <font>
      <sz val="12"/>
      <name val="宋体"/>
      <family val="3"/>
      <charset val="134"/>
    </font>
    <font>
      <sz val="10"/>
      <name val="Arial Narrow"/>
      <family val="2"/>
    </font>
    <font>
      <sz val="10"/>
      <name val="仿宋_GB2312"/>
      <family val="3"/>
      <charset val="134"/>
    </font>
    <font>
      <sz val="9"/>
      <name val="等线"/>
      <family val="2"/>
      <charset val="134"/>
      <scheme val="minor"/>
    </font>
    <font>
      <sz val="12"/>
      <name val="Arial Narrow"/>
      <family val="2"/>
    </font>
    <font>
      <sz val="12"/>
      <name val="Arial"/>
      <family val="2"/>
    </font>
    <font>
      <sz val="11"/>
      <color theme="1"/>
      <name val="等线"/>
      <family val="3"/>
      <charset val="134"/>
      <scheme val="minor"/>
    </font>
    <font>
      <b/>
      <sz val="16"/>
      <color indexed="8"/>
      <name val="Arial Narrow"/>
      <family val="2"/>
    </font>
    <font>
      <b/>
      <sz val="16"/>
      <color indexed="8"/>
      <name val="仿宋_GB2312"/>
      <family val="3"/>
      <charset val="134"/>
    </font>
    <font>
      <b/>
      <sz val="16"/>
      <color theme="1"/>
      <name val="Arial Narrow"/>
      <family val="2"/>
    </font>
    <font>
      <sz val="11"/>
      <color theme="1"/>
      <name val="Arial Narrow"/>
      <family val="2"/>
    </font>
    <font>
      <sz val="11"/>
      <color theme="1"/>
      <name val="Arial"/>
      <family val="2"/>
    </font>
    <font>
      <sz val="11"/>
      <color indexed="8"/>
      <name val="Arial Narrow"/>
      <family val="2"/>
    </font>
    <font>
      <sz val="11"/>
      <color indexed="8"/>
      <name val="仿宋_GB2312"/>
      <family val="3"/>
      <charset val="134"/>
    </font>
    <font>
      <sz val="10"/>
      <color indexed="8"/>
      <name val="Arial Narrow"/>
      <family val="2"/>
    </font>
    <font>
      <sz val="10"/>
      <color indexed="8"/>
      <name val="仿宋_GB2312"/>
      <family val="3"/>
      <charset val="134"/>
    </font>
    <font>
      <sz val="10"/>
      <color theme="1"/>
      <name val="Arial Narrow"/>
      <family val="2"/>
    </font>
    <font>
      <sz val="10"/>
      <color theme="1"/>
      <name val="仿宋_GB2312"/>
      <family val="3"/>
      <charset val="134"/>
    </font>
    <font>
      <sz val="10"/>
      <color theme="1"/>
      <name val="Arial"/>
      <family val="2"/>
    </font>
    <font>
      <sz val="9"/>
      <color theme="1"/>
      <name val="Arial Narrow"/>
      <family val="2"/>
    </font>
    <font>
      <sz val="9"/>
      <color indexed="8"/>
      <name val="Arial Narrow"/>
      <family val="2"/>
    </font>
    <font>
      <sz val="10"/>
      <color rgb="FF000000"/>
      <name val="Arial Narrow"/>
      <family val="2"/>
    </font>
    <font>
      <b/>
      <sz val="12"/>
      <name val="Arial Narrow"/>
      <family val="2"/>
    </font>
    <font>
      <b/>
      <sz val="12"/>
      <name val="仿宋_GB2312"/>
      <family val="3"/>
      <charset val="134"/>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1" fillId="0" borderId="0"/>
    <xf numFmtId="0" fontId="7" fillId="0" borderId="0">
      <alignment vertical="center"/>
    </xf>
    <xf numFmtId="9" fontId="1" fillId="0" borderId="0" applyFont="0" applyFill="0" applyBorder="0" applyAlignment="0" applyProtection="0">
      <alignment vertical="center"/>
    </xf>
  </cellStyleXfs>
  <cellXfs count="50">
    <xf numFmtId="0" fontId="0" fillId="0" borderId="0" xfId="0">
      <alignment vertical="center"/>
    </xf>
    <xf numFmtId="0" fontId="6" fillId="0" borderId="0" xfId="1" applyFont="1" applyAlignment="1">
      <alignment vertical="center" wrapText="1"/>
    </xf>
    <xf numFmtId="0" fontId="11" fillId="0" borderId="0" xfId="2" applyFont="1">
      <alignment vertical="center"/>
    </xf>
    <xf numFmtId="0" fontId="12" fillId="0" borderId="0" xfId="2" applyFont="1">
      <alignment vertical="center"/>
    </xf>
    <xf numFmtId="0" fontId="19" fillId="0" borderId="0" xfId="2" applyFont="1">
      <alignment vertical="center"/>
    </xf>
    <xf numFmtId="177" fontId="2" fillId="0" borderId="2" xfId="3" applyNumberFormat="1" applyFont="1" applyFill="1" applyBorder="1" applyAlignment="1">
      <alignment horizontal="center" vertical="center" wrapText="1"/>
    </xf>
    <xf numFmtId="0" fontId="7" fillId="0" borderId="0" xfId="2">
      <alignment vertical="center"/>
    </xf>
    <xf numFmtId="0" fontId="2" fillId="0" borderId="0" xfId="1" applyFont="1" applyFill="1" applyAlignment="1">
      <alignment vertical="center"/>
    </xf>
    <xf numFmtId="0" fontId="5" fillId="0" borderId="0" xfId="1" applyFont="1" applyFill="1" applyAlignment="1">
      <alignment vertical="center" wrapText="1"/>
    </xf>
    <xf numFmtId="0" fontId="11" fillId="0" borderId="0" xfId="2" applyFont="1" applyFill="1">
      <alignment vertical="center"/>
    </xf>
    <xf numFmtId="0" fontId="17" fillId="0" borderId="0" xfId="2" applyFont="1" applyFill="1">
      <alignment vertical="center"/>
    </xf>
    <xf numFmtId="0" fontId="17" fillId="0" borderId="2" xfId="2" applyFont="1" applyFill="1" applyBorder="1" applyAlignment="1">
      <alignment vertical="center" wrapText="1"/>
    </xf>
    <xf numFmtId="0" fontId="15" fillId="0" borderId="2" xfId="2" applyFont="1" applyFill="1" applyBorder="1" applyAlignment="1">
      <alignment vertical="center" wrapText="1"/>
    </xf>
    <xf numFmtId="10" fontId="17" fillId="0" borderId="2" xfId="2" applyNumberFormat="1" applyFont="1" applyFill="1" applyBorder="1" applyAlignment="1">
      <alignment vertical="center" wrapText="1"/>
    </xf>
    <xf numFmtId="176" fontId="17" fillId="0" borderId="2" xfId="3" applyNumberFormat="1" applyFont="1" applyFill="1" applyBorder="1" applyAlignment="1">
      <alignment horizontal="center" vertical="center" wrapText="1"/>
    </xf>
    <xf numFmtId="10" fontId="17" fillId="0" borderId="2" xfId="3" applyNumberFormat="1" applyFont="1" applyFill="1" applyBorder="1" applyAlignment="1">
      <alignment horizontal="center" vertical="center" wrapText="1"/>
    </xf>
    <xf numFmtId="0" fontId="17" fillId="0" borderId="2" xfId="2" applyFont="1" applyFill="1" applyBorder="1" applyAlignment="1">
      <alignment horizontal="left" vertical="center" wrapText="1"/>
    </xf>
    <xf numFmtId="0" fontId="20" fillId="0" borderId="2" xfId="2" applyFont="1" applyFill="1" applyBorder="1" applyAlignment="1">
      <alignment horizontal="center" vertical="center" wrapText="1"/>
    </xf>
    <xf numFmtId="0" fontId="23" fillId="0" borderId="2" xfId="0" applyFont="1" applyFill="1" applyBorder="1" applyAlignment="1">
      <alignment horizontal="center" vertical="center" wrapText="1"/>
    </xf>
    <xf numFmtId="9" fontId="2" fillId="0" borderId="2" xfId="2" applyNumberFormat="1" applyFont="1" applyFill="1" applyBorder="1" applyAlignment="1">
      <alignment horizontal="center" vertical="center" wrapText="1"/>
    </xf>
    <xf numFmtId="9" fontId="17" fillId="0" borderId="2" xfId="2" applyNumberFormat="1" applyFont="1" applyFill="1" applyBorder="1" applyAlignment="1">
      <alignment horizontal="center" vertical="center" wrapText="1"/>
    </xf>
    <xf numFmtId="9" fontId="2" fillId="0" borderId="2" xfId="1" applyNumberFormat="1" applyFont="1" applyFill="1" applyBorder="1" applyAlignment="1">
      <alignment horizontal="center" vertical="center" wrapText="1"/>
    </xf>
    <xf numFmtId="177" fontId="17" fillId="0" borderId="2" xfId="2" applyNumberFormat="1" applyFont="1" applyFill="1" applyBorder="1" applyAlignment="1">
      <alignment horizontal="center" vertical="center" wrapText="1"/>
    </xf>
    <xf numFmtId="0" fontId="2" fillId="0" borderId="2" xfId="2" applyFont="1" applyFill="1" applyBorder="1" applyAlignment="1">
      <alignment vertical="center" wrapText="1"/>
    </xf>
    <xf numFmtId="0" fontId="2" fillId="0" borderId="2" xfId="1" applyFont="1" applyFill="1" applyBorder="1" applyAlignment="1">
      <alignment horizontal="center" vertical="center" wrapText="1"/>
    </xf>
    <xf numFmtId="9" fontId="2" fillId="0" borderId="2" xfId="3" applyFont="1" applyFill="1" applyBorder="1" applyAlignment="1">
      <alignment horizontal="center" vertical="center" wrapText="1"/>
    </xf>
    <xf numFmtId="176" fontId="15" fillId="0" borderId="2" xfId="2" applyNumberFormat="1" applyFont="1" applyFill="1" applyBorder="1" applyAlignment="1">
      <alignment horizontal="center" vertical="center" wrapText="1" readingOrder="1"/>
    </xf>
    <xf numFmtId="0" fontId="17" fillId="0" borderId="2" xfId="2" applyFont="1" applyFill="1" applyBorder="1" applyAlignment="1">
      <alignment vertical="center" wrapText="1" readingOrder="1"/>
    </xf>
    <xf numFmtId="0" fontId="15" fillId="0" borderId="2" xfId="2" applyFont="1" applyFill="1" applyBorder="1" applyAlignment="1">
      <alignment horizontal="center" vertical="center" wrapText="1"/>
    </xf>
    <xf numFmtId="0" fontId="17" fillId="0" borderId="2" xfId="2" applyFont="1" applyFill="1" applyBorder="1" applyAlignment="1">
      <alignment horizontal="center" vertical="center" wrapText="1"/>
    </xf>
    <xf numFmtId="0" fontId="15" fillId="0" borderId="2" xfId="2" applyFont="1" applyFill="1" applyBorder="1" applyAlignment="1">
      <alignment horizontal="center" vertical="center" wrapText="1" readingOrder="1"/>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15" fillId="0" borderId="2" xfId="2" applyFont="1" applyFill="1" applyBorder="1" applyAlignment="1">
      <alignment horizontal="center" vertical="center" wrapText="1" readingOrder="1"/>
    </xf>
    <xf numFmtId="0" fontId="15" fillId="0" borderId="2" xfId="2" applyFont="1" applyFill="1" applyBorder="1" applyAlignment="1">
      <alignment horizontal="center" vertical="center" textRotation="255" wrapText="1"/>
    </xf>
    <xf numFmtId="0" fontId="17" fillId="0" borderId="2" xfId="2" applyFont="1" applyFill="1" applyBorder="1" applyAlignment="1">
      <alignment horizontal="center" vertical="center" textRotation="255" wrapText="1"/>
    </xf>
    <xf numFmtId="0" fontId="15" fillId="0" borderId="2" xfId="2" applyFont="1" applyFill="1" applyBorder="1" applyAlignment="1">
      <alignment horizontal="center" vertical="center" wrapText="1"/>
    </xf>
    <xf numFmtId="0" fontId="17" fillId="0" borderId="2" xfId="2" applyFont="1" applyFill="1" applyBorder="1" applyAlignment="1">
      <alignment horizontal="center" vertical="center" wrapText="1"/>
    </xf>
    <xf numFmtId="0" fontId="8" fillId="0" borderId="0" xfId="2" applyFont="1" applyFill="1" applyAlignment="1">
      <alignment horizontal="center" vertical="center" wrapText="1"/>
    </xf>
    <xf numFmtId="0" fontId="10" fillId="0" borderId="0" xfId="2" applyFont="1" applyFill="1" applyAlignment="1">
      <alignment horizontal="center" vertical="center" wrapText="1"/>
    </xf>
    <xf numFmtId="0" fontId="13" fillId="0" borderId="1" xfId="2" applyFont="1" applyFill="1" applyBorder="1" applyAlignment="1">
      <alignment horizontal="center" vertical="center" wrapText="1"/>
    </xf>
    <xf numFmtId="0" fontId="11" fillId="0" borderId="1" xfId="2" applyFont="1" applyFill="1" applyBorder="1" applyAlignment="1">
      <alignment horizontal="center" vertical="center" wrapText="1"/>
    </xf>
    <xf numFmtId="0" fontId="18" fillId="0" borderId="2" xfId="2" applyFont="1" applyFill="1" applyBorder="1" applyAlignment="1">
      <alignment horizontal="center" vertical="center" wrapText="1"/>
    </xf>
    <xf numFmtId="0" fontId="2" fillId="0" borderId="2" xfId="2" applyFont="1" applyFill="1" applyBorder="1" applyAlignment="1">
      <alignment horizontal="left" vertical="center" wrapText="1"/>
    </xf>
    <xf numFmtId="0" fontId="22" fillId="0" borderId="2" xfId="2" applyFont="1" applyFill="1" applyBorder="1" applyAlignment="1">
      <alignment horizontal="left" vertical="center" wrapText="1"/>
    </xf>
    <xf numFmtId="0" fontId="17" fillId="0" borderId="2" xfId="2" applyFont="1" applyFill="1" applyBorder="1" applyAlignment="1">
      <alignment horizontal="left" vertical="center" wrapText="1"/>
    </xf>
    <xf numFmtId="0" fontId="2" fillId="0" borderId="2" xfId="1" applyFont="1" applyFill="1" applyBorder="1" applyAlignment="1">
      <alignment horizontal="center" vertical="center" wrapText="1"/>
    </xf>
    <xf numFmtId="0" fontId="22" fillId="0" borderId="2" xfId="2" applyFont="1" applyFill="1" applyBorder="1" applyAlignment="1">
      <alignment horizontal="center" vertical="center" wrapText="1"/>
    </xf>
    <xf numFmtId="0" fontId="2" fillId="0" borderId="2" xfId="2" applyFont="1" applyFill="1" applyBorder="1" applyAlignment="1">
      <alignment horizontal="center" vertical="center" wrapText="1"/>
    </xf>
    <xf numFmtId="0" fontId="3" fillId="0" borderId="2" xfId="1" applyFont="1" applyFill="1" applyBorder="1" applyAlignment="1">
      <alignment horizontal="center" vertical="center" wrapText="1"/>
    </xf>
  </cellXfs>
  <cellStyles count="4">
    <cellStyle name="百分比 2" xfId="3"/>
    <cellStyle name="常规" xfId="0" builtinId="0"/>
    <cellStyle name="常规 2 2" xfId="1"/>
    <cellStyle name="常规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tabSelected="1" view="pageBreakPreview" topLeftCell="A4" zoomScale="85" zoomScaleNormal="100" zoomScaleSheetLayoutView="85" workbookViewId="0">
      <selection activeCell="A4" sqref="A4:J24"/>
    </sheetView>
  </sheetViews>
  <sheetFormatPr defaultColWidth="9.375" defaultRowHeight="14.25"/>
  <cols>
    <col min="1" max="2" width="4.75" style="3" customWidth="1"/>
    <col min="3" max="3" width="10.125" style="3" customWidth="1"/>
    <col min="4" max="4" width="20.5" style="3" customWidth="1"/>
    <col min="5" max="5" width="17.25" style="3" customWidth="1"/>
    <col min="6" max="6" width="15.125" style="3" customWidth="1"/>
    <col min="7" max="7" width="13.5" style="3" customWidth="1"/>
    <col min="8" max="9" width="12.375" style="3" customWidth="1"/>
    <col min="10" max="10" width="22.625" style="3" customWidth="1"/>
    <col min="11" max="11" width="24.5" style="3" customWidth="1"/>
    <col min="12" max="12" width="22" style="3" customWidth="1"/>
    <col min="13" max="256" width="9.375" style="3"/>
    <col min="257" max="258" width="4.75" style="3" customWidth="1"/>
    <col min="259" max="259" width="10.125" style="3" customWidth="1"/>
    <col min="260" max="260" width="20.5" style="3" customWidth="1"/>
    <col min="261" max="261" width="17.25" style="3" customWidth="1"/>
    <col min="262" max="262" width="15.125" style="3" customWidth="1"/>
    <col min="263" max="263" width="13.5" style="3" customWidth="1"/>
    <col min="264" max="265" width="12.375" style="3" customWidth="1"/>
    <col min="266" max="266" width="22.625" style="3" customWidth="1"/>
    <col min="267" max="267" width="24.5" style="3" customWidth="1"/>
    <col min="268" max="268" width="22" style="3" customWidth="1"/>
    <col min="269" max="512" width="9.375" style="3"/>
    <col min="513" max="514" width="4.75" style="3" customWidth="1"/>
    <col min="515" max="515" width="10.125" style="3" customWidth="1"/>
    <col min="516" max="516" width="20.5" style="3" customWidth="1"/>
    <col min="517" max="517" width="17.25" style="3" customWidth="1"/>
    <col min="518" max="518" width="15.125" style="3" customWidth="1"/>
    <col min="519" max="519" width="13.5" style="3" customWidth="1"/>
    <col min="520" max="521" width="12.375" style="3" customWidth="1"/>
    <col min="522" max="522" width="22.625" style="3" customWidth="1"/>
    <col min="523" max="523" width="24.5" style="3" customWidth="1"/>
    <col min="524" max="524" width="22" style="3" customWidth="1"/>
    <col min="525" max="768" width="9.375" style="3"/>
    <col min="769" max="770" width="4.75" style="3" customWidth="1"/>
    <col min="771" max="771" width="10.125" style="3" customWidth="1"/>
    <col min="772" max="772" width="20.5" style="3" customWidth="1"/>
    <col min="773" max="773" width="17.25" style="3" customWidth="1"/>
    <col min="774" max="774" width="15.125" style="3" customWidth="1"/>
    <col min="775" max="775" width="13.5" style="3" customWidth="1"/>
    <col min="776" max="777" width="12.375" style="3" customWidth="1"/>
    <col min="778" max="778" width="22.625" style="3" customWidth="1"/>
    <col min="779" max="779" width="24.5" style="3" customWidth="1"/>
    <col min="780" max="780" width="22" style="3" customWidth="1"/>
    <col min="781" max="1024" width="9.375" style="3"/>
    <col min="1025" max="1026" width="4.75" style="3" customWidth="1"/>
    <col min="1027" max="1027" width="10.125" style="3" customWidth="1"/>
    <col min="1028" max="1028" width="20.5" style="3" customWidth="1"/>
    <col min="1029" max="1029" width="17.25" style="3" customWidth="1"/>
    <col min="1030" max="1030" width="15.125" style="3" customWidth="1"/>
    <col min="1031" max="1031" width="13.5" style="3" customWidth="1"/>
    <col min="1032" max="1033" width="12.375" style="3" customWidth="1"/>
    <col min="1034" max="1034" width="22.625" style="3" customWidth="1"/>
    <col min="1035" max="1035" width="24.5" style="3" customWidth="1"/>
    <col min="1036" max="1036" width="22" style="3" customWidth="1"/>
    <col min="1037" max="1280" width="9.375" style="3"/>
    <col min="1281" max="1282" width="4.75" style="3" customWidth="1"/>
    <col min="1283" max="1283" width="10.125" style="3" customWidth="1"/>
    <col min="1284" max="1284" width="20.5" style="3" customWidth="1"/>
    <col min="1285" max="1285" width="17.25" style="3" customWidth="1"/>
    <col min="1286" max="1286" width="15.125" style="3" customWidth="1"/>
    <col min="1287" max="1287" width="13.5" style="3" customWidth="1"/>
    <col min="1288" max="1289" width="12.375" style="3" customWidth="1"/>
    <col min="1290" max="1290" width="22.625" style="3" customWidth="1"/>
    <col min="1291" max="1291" width="24.5" style="3" customWidth="1"/>
    <col min="1292" max="1292" width="22" style="3" customWidth="1"/>
    <col min="1293" max="1536" width="9.375" style="3"/>
    <col min="1537" max="1538" width="4.75" style="3" customWidth="1"/>
    <col min="1539" max="1539" width="10.125" style="3" customWidth="1"/>
    <col min="1540" max="1540" width="20.5" style="3" customWidth="1"/>
    <col min="1541" max="1541" width="17.25" style="3" customWidth="1"/>
    <col min="1542" max="1542" width="15.125" style="3" customWidth="1"/>
    <col min="1543" max="1543" width="13.5" style="3" customWidth="1"/>
    <col min="1544" max="1545" width="12.375" style="3" customWidth="1"/>
    <col min="1546" max="1546" width="22.625" style="3" customWidth="1"/>
    <col min="1547" max="1547" width="24.5" style="3" customWidth="1"/>
    <col min="1548" max="1548" width="22" style="3" customWidth="1"/>
    <col min="1549" max="1792" width="9.375" style="3"/>
    <col min="1793" max="1794" width="4.75" style="3" customWidth="1"/>
    <col min="1795" max="1795" width="10.125" style="3" customWidth="1"/>
    <col min="1796" max="1796" width="20.5" style="3" customWidth="1"/>
    <col min="1797" max="1797" width="17.25" style="3" customWidth="1"/>
    <col min="1798" max="1798" width="15.125" style="3" customWidth="1"/>
    <col min="1799" max="1799" width="13.5" style="3" customWidth="1"/>
    <col min="1800" max="1801" width="12.375" style="3" customWidth="1"/>
    <col min="1802" max="1802" width="22.625" style="3" customWidth="1"/>
    <col min="1803" max="1803" width="24.5" style="3" customWidth="1"/>
    <col min="1804" max="1804" width="22" style="3" customWidth="1"/>
    <col min="1805" max="2048" width="9.375" style="3"/>
    <col min="2049" max="2050" width="4.75" style="3" customWidth="1"/>
    <col min="2051" max="2051" width="10.125" style="3" customWidth="1"/>
    <col min="2052" max="2052" width="20.5" style="3" customWidth="1"/>
    <col min="2053" max="2053" width="17.25" style="3" customWidth="1"/>
    <col min="2054" max="2054" width="15.125" style="3" customWidth="1"/>
    <col min="2055" max="2055" width="13.5" style="3" customWidth="1"/>
    <col min="2056" max="2057" width="12.375" style="3" customWidth="1"/>
    <col min="2058" max="2058" width="22.625" style="3" customWidth="1"/>
    <col min="2059" max="2059" width="24.5" style="3" customWidth="1"/>
    <col min="2060" max="2060" width="22" style="3" customWidth="1"/>
    <col min="2061" max="2304" width="9.375" style="3"/>
    <col min="2305" max="2306" width="4.75" style="3" customWidth="1"/>
    <col min="2307" max="2307" width="10.125" style="3" customWidth="1"/>
    <col min="2308" max="2308" width="20.5" style="3" customWidth="1"/>
    <col min="2309" max="2309" width="17.25" style="3" customWidth="1"/>
    <col min="2310" max="2310" width="15.125" style="3" customWidth="1"/>
    <col min="2311" max="2311" width="13.5" style="3" customWidth="1"/>
    <col min="2312" max="2313" width="12.375" style="3" customWidth="1"/>
    <col min="2314" max="2314" width="22.625" style="3" customWidth="1"/>
    <col min="2315" max="2315" width="24.5" style="3" customWidth="1"/>
    <col min="2316" max="2316" width="22" style="3" customWidth="1"/>
    <col min="2317" max="2560" width="9.375" style="3"/>
    <col min="2561" max="2562" width="4.75" style="3" customWidth="1"/>
    <col min="2563" max="2563" width="10.125" style="3" customWidth="1"/>
    <col min="2564" max="2564" width="20.5" style="3" customWidth="1"/>
    <col min="2565" max="2565" width="17.25" style="3" customWidth="1"/>
    <col min="2566" max="2566" width="15.125" style="3" customWidth="1"/>
    <col min="2567" max="2567" width="13.5" style="3" customWidth="1"/>
    <col min="2568" max="2569" width="12.375" style="3" customWidth="1"/>
    <col min="2570" max="2570" width="22.625" style="3" customWidth="1"/>
    <col min="2571" max="2571" width="24.5" style="3" customWidth="1"/>
    <col min="2572" max="2572" width="22" style="3" customWidth="1"/>
    <col min="2573" max="2816" width="9.375" style="3"/>
    <col min="2817" max="2818" width="4.75" style="3" customWidth="1"/>
    <col min="2819" max="2819" width="10.125" style="3" customWidth="1"/>
    <col min="2820" max="2820" width="20.5" style="3" customWidth="1"/>
    <col min="2821" max="2821" width="17.25" style="3" customWidth="1"/>
    <col min="2822" max="2822" width="15.125" style="3" customWidth="1"/>
    <col min="2823" max="2823" width="13.5" style="3" customWidth="1"/>
    <col min="2824" max="2825" width="12.375" style="3" customWidth="1"/>
    <col min="2826" max="2826" width="22.625" style="3" customWidth="1"/>
    <col min="2827" max="2827" width="24.5" style="3" customWidth="1"/>
    <col min="2828" max="2828" width="22" style="3" customWidth="1"/>
    <col min="2829" max="3072" width="9.375" style="3"/>
    <col min="3073" max="3074" width="4.75" style="3" customWidth="1"/>
    <col min="3075" max="3075" width="10.125" style="3" customWidth="1"/>
    <col min="3076" max="3076" width="20.5" style="3" customWidth="1"/>
    <col min="3077" max="3077" width="17.25" style="3" customWidth="1"/>
    <col min="3078" max="3078" width="15.125" style="3" customWidth="1"/>
    <col min="3079" max="3079" width="13.5" style="3" customWidth="1"/>
    <col min="3080" max="3081" width="12.375" style="3" customWidth="1"/>
    <col min="3082" max="3082" width="22.625" style="3" customWidth="1"/>
    <col min="3083" max="3083" width="24.5" style="3" customWidth="1"/>
    <col min="3084" max="3084" width="22" style="3" customWidth="1"/>
    <col min="3085" max="3328" width="9.375" style="3"/>
    <col min="3329" max="3330" width="4.75" style="3" customWidth="1"/>
    <col min="3331" max="3331" width="10.125" style="3" customWidth="1"/>
    <col min="3332" max="3332" width="20.5" style="3" customWidth="1"/>
    <col min="3333" max="3333" width="17.25" style="3" customWidth="1"/>
    <col min="3334" max="3334" width="15.125" style="3" customWidth="1"/>
    <col min="3335" max="3335" width="13.5" style="3" customWidth="1"/>
    <col min="3336" max="3337" width="12.375" style="3" customWidth="1"/>
    <col min="3338" max="3338" width="22.625" style="3" customWidth="1"/>
    <col min="3339" max="3339" width="24.5" style="3" customWidth="1"/>
    <col min="3340" max="3340" width="22" style="3" customWidth="1"/>
    <col min="3341" max="3584" width="9.375" style="3"/>
    <col min="3585" max="3586" width="4.75" style="3" customWidth="1"/>
    <col min="3587" max="3587" width="10.125" style="3" customWidth="1"/>
    <col min="3588" max="3588" width="20.5" style="3" customWidth="1"/>
    <col min="3589" max="3589" width="17.25" style="3" customWidth="1"/>
    <col min="3590" max="3590" width="15.125" style="3" customWidth="1"/>
    <col min="3591" max="3591" width="13.5" style="3" customWidth="1"/>
    <col min="3592" max="3593" width="12.375" style="3" customWidth="1"/>
    <col min="3594" max="3594" width="22.625" style="3" customWidth="1"/>
    <col min="3595" max="3595" width="24.5" style="3" customWidth="1"/>
    <col min="3596" max="3596" width="22" style="3" customWidth="1"/>
    <col min="3597" max="3840" width="9.375" style="3"/>
    <col min="3841" max="3842" width="4.75" style="3" customWidth="1"/>
    <col min="3843" max="3843" width="10.125" style="3" customWidth="1"/>
    <col min="3844" max="3844" width="20.5" style="3" customWidth="1"/>
    <col min="3845" max="3845" width="17.25" style="3" customWidth="1"/>
    <col min="3846" max="3846" width="15.125" style="3" customWidth="1"/>
    <col min="3847" max="3847" width="13.5" style="3" customWidth="1"/>
    <col min="3848" max="3849" width="12.375" style="3" customWidth="1"/>
    <col min="3850" max="3850" width="22.625" style="3" customWidth="1"/>
    <col min="3851" max="3851" width="24.5" style="3" customWidth="1"/>
    <col min="3852" max="3852" width="22" style="3" customWidth="1"/>
    <col min="3853" max="4096" width="9.375" style="3"/>
    <col min="4097" max="4098" width="4.75" style="3" customWidth="1"/>
    <col min="4099" max="4099" width="10.125" style="3" customWidth="1"/>
    <col min="4100" max="4100" width="20.5" style="3" customWidth="1"/>
    <col min="4101" max="4101" width="17.25" style="3" customWidth="1"/>
    <col min="4102" max="4102" width="15.125" style="3" customWidth="1"/>
    <col min="4103" max="4103" width="13.5" style="3" customWidth="1"/>
    <col min="4104" max="4105" width="12.375" style="3" customWidth="1"/>
    <col min="4106" max="4106" width="22.625" style="3" customWidth="1"/>
    <col min="4107" max="4107" width="24.5" style="3" customWidth="1"/>
    <col min="4108" max="4108" width="22" style="3" customWidth="1"/>
    <col min="4109" max="4352" width="9.375" style="3"/>
    <col min="4353" max="4354" width="4.75" style="3" customWidth="1"/>
    <col min="4355" max="4355" width="10.125" style="3" customWidth="1"/>
    <col min="4356" max="4356" width="20.5" style="3" customWidth="1"/>
    <col min="4357" max="4357" width="17.25" style="3" customWidth="1"/>
    <col min="4358" max="4358" width="15.125" style="3" customWidth="1"/>
    <col min="4359" max="4359" width="13.5" style="3" customWidth="1"/>
    <col min="4360" max="4361" width="12.375" style="3" customWidth="1"/>
    <col min="4362" max="4362" width="22.625" style="3" customWidth="1"/>
    <col min="4363" max="4363" width="24.5" style="3" customWidth="1"/>
    <col min="4364" max="4364" width="22" style="3" customWidth="1"/>
    <col min="4365" max="4608" width="9.375" style="3"/>
    <col min="4609" max="4610" width="4.75" style="3" customWidth="1"/>
    <col min="4611" max="4611" width="10.125" style="3" customWidth="1"/>
    <col min="4612" max="4612" width="20.5" style="3" customWidth="1"/>
    <col min="4613" max="4613" width="17.25" style="3" customWidth="1"/>
    <col min="4614" max="4614" width="15.125" style="3" customWidth="1"/>
    <col min="4615" max="4615" width="13.5" style="3" customWidth="1"/>
    <col min="4616" max="4617" width="12.375" style="3" customWidth="1"/>
    <col min="4618" max="4618" width="22.625" style="3" customWidth="1"/>
    <col min="4619" max="4619" width="24.5" style="3" customWidth="1"/>
    <col min="4620" max="4620" width="22" style="3" customWidth="1"/>
    <col min="4621" max="4864" width="9.375" style="3"/>
    <col min="4865" max="4866" width="4.75" style="3" customWidth="1"/>
    <col min="4867" max="4867" width="10.125" style="3" customWidth="1"/>
    <col min="4868" max="4868" width="20.5" style="3" customWidth="1"/>
    <col min="4869" max="4869" width="17.25" style="3" customWidth="1"/>
    <col min="4870" max="4870" width="15.125" style="3" customWidth="1"/>
    <col min="4871" max="4871" width="13.5" style="3" customWidth="1"/>
    <col min="4872" max="4873" width="12.375" style="3" customWidth="1"/>
    <col min="4874" max="4874" width="22.625" style="3" customWidth="1"/>
    <col min="4875" max="4875" width="24.5" style="3" customWidth="1"/>
    <col min="4876" max="4876" width="22" style="3" customWidth="1"/>
    <col min="4877" max="5120" width="9.375" style="3"/>
    <col min="5121" max="5122" width="4.75" style="3" customWidth="1"/>
    <col min="5123" max="5123" width="10.125" style="3" customWidth="1"/>
    <col min="5124" max="5124" width="20.5" style="3" customWidth="1"/>
    <col min="5125" max="5125" width="17.25" style="3" customWidth="1"/>
    <col min="5126" max="5126" width="15.125" style="3" customWidth="1"/>
    <col min="5127" max="5127" width="13.5" style="3" customWidth="1"/>
    <col min="5128" max="5129" width="12.375" style="3" customWidth="1"/>
    <col min="5130" max="5130" width="22.625" style="3" customWidth="1"/>
    <col min="5131" max="5131" width="24.5" style="3" customWidth="1"/>
    <col min="5132" max="5132" width="22" style="3" customWidth="1"/>
    <col min="5133" max="5376" width="9.375" style="3"/>
    <col min="5377" max="5378" width="4.75" style="3" customWidth="1"/>
    <col min="5379" max="5379" width="10.125" style="3" customWidth="1"/>
    <col min="5380" max="5380" width="20.5" style="3" customWidth="1"/>
    <col min="5381" max="5381" width="17.25" style="3" customWidth="1"/>
    <col min="5382" max="5382" width="15.125" style="3" customWidth="1"/>
    <col min="5383" max="5383" width="13.5" style="3" customWidth="1"/>
    <col min="5384" max="5385" width="12.375" style="3" customWidth="1"/>
    <col min="5386" max="5386" width="22.625" style="3" customWidth="1"/>
    <col min="5387" max="5387" width="24.5" style="3" customWidth="1"/>
    <col min="5388" max="5388" width="22" style="3" customWidth="1"/>
    <col min="5389" max="5632" width="9.375" style="3"/>
    <col min="5633" max="5634" width="4.75" style="3" customWidth="1"/>
    <col min="5635" max="5635" width="10.125" style="3" customWidth="1"/>
    <col min="5636" max="5636" width="20.5" style="3" customWidth="1"/>
    <col min="5637" max="5637" width="17.25" style="3" customWidth="1"/>
    <col min="5638" max="5638" width="15.125" style="3" customWidth="1"/>
    <col min="5639" max="5639" width="13.5" style="3" customWidth="1"/>
    <col min="5640" max="5641" width="12.375" style="3" customWidth="1"/>
    <col min="5642" max="5642" width="22.625" style="3" customWidth="1"/>
    <col min="5643" max="5643" width="24.5" style="3" customWidth="1"/>
    <col min="5644" max="5644" width="22" style="3" customWidth="1"/>
    <col min="5645" max="5888" width="9.375" style="3"/>
    <col min="5889" max="5890" width="4.75" style="3" customWidth="1"/>
    <col min="5891" max="5891" width="10.125" style="3" customWidth="1"/>
    <col min="5892" max="5892" width="20.5" style="3" customWidth="1"/>
    <col min="5893" max="5893" width="17.25" style="3" customWidth="1"/>
    <col min="5894" max="5894" width="15.125" style="3" customWidth="1"/>
    <col min="5895" max="5895" width="13.5" style="3" customWidth="1"/>
    <col min="5896" max="5897" width="12.375" style="3" customWidth="1"/>
    <col min="5898" max="5898" width="22.625" style="3" customWidth="1"/>
    <col min="5899" max="5899" width="24.5" style="3" customWidth="1"/>
    <col min="5900" max="5900" width="22" style="3" customWidth="1"/>
    <col min="5901" max="6144" width="9.375" style="3"/>
    <col min="6145" max="6146" width="4.75" style="3" customWidth="1"/>
    <col min="6147" max="6147" width="10.125" style="3" customWidth="1"/>
    <col min="6148" max="6148" width="20.5" style="3" customWidth="1"/>
    <col min="6149" max="6149" width="17.25" style="3" customWidth="1"/>
    <col min="6150" max="6150" width="15.125" style="3" customWidth="1"/>
    <col min="6151" max="6151" width="13.5" style="3" customWidth="1"/>
    <col min="6152" max="6153" width="12.375" style="3" customWidth="1"/>
    <col min="6154" max="6154" width="22.625" style="3" customWidth="1"/>
    <col min="6155" max="6155" width="24.5" style="3" customWidth="1"/>
    <col min="6156" max="6156" width="22" style="3" customWidth="1"/>
    <col min="6157" max="6400" width="9.375" style="3"/>
    <col min="6401" max="6402" width="4.75" style="3" customWidth="1"/>
    <col min="6403" max="6403" width="10.125" style="3" customWidth="1"/>
    <col min="6404" max="6404" width="20.5" style="3" customWidth="1"/>
    <col min="6405" max="6405" width="17.25" style="3" customWidth="1"/>
    <col min="6406" max="6406" width="15.125" style="3" customWidth="1"/>
    <col min="6407" max="6407" width="13.5" style="3" customWidth="1"/>
    <col min="6408" max="6409" width="12.375" style="3" customWidth="1"/>
    <col min="6410" max="6410" width="22.625" style="3" customWidth="1"/>
    <col min="6411" max="6411" width="24.5" style="3" customWidth="1"/>
    <col min="6412" max="6412" width="22" style="3" customWidth="1"/>
    <col min="6413" max="6656" width="9.375" style="3"/>
    <col min="6657" max="6658" width="4.75" style="3" customWidth="1"/>
    <col min="6659" max="6659" width="10.125" style="3" customWidth="1"/>
    <col min="6660" max="6660" width="20.5" style="3" customWidth="1"/>
    <col min="6661" max="6661" width="17.25" style="3" customWidth="1"/>
    <col min="6662" max="6662" width="15.125" style="3" customWidth="1"/>
    <col min="6663" max="6663" width="13.5" style="3" customWidth="1"/>
    <col min="6664" max="6665" width="12.375" style="3" customWidth="1"/>
    <col min="6666" max="6666" width="22.625" style="3" customWidth="1"/>
    <col min="6667" max="6667" width="24.5" style="3" customWidth="1"/>
    <col min="6668" max="6668" width="22" style="3" customWidth="1"/>
    <col min="6669" max="6912" width="9.375" style="3"/>
    <col min="6913" max="6914" width="4.75" style="3" customWidth="1"/>
    <col min="6915" max="6915" width="10.125" style="3" customWidth="1"/>
    <col min="6916" max="6916" width="20.5" style="3" customWidth="1"/>
    <col min="6917" max="6917" width="17.25" style="3" customWidth="1"/>
    <col min="6918" max="6918" width="15.125" style="3" customWidth="1"/>
    <col min="6919" max="6919" width="13.5" style="3" customWidth="1"/>
    <col min="6920" max="6921" width="12.375" style="3" customWidth="1"/>
    <col min="6922" max="6922" width="22.625" style="3" customWidth="1"/>
    <col min="6923" max="6923" width="24.5" style="3" customWidth="1"/>
    <col min="6924" max="6924" width="22" style="3" customWidth="1"/>
    <col min="6925" max="7168" width="9.375" style="3"/>
    <col min="7169" max="7170" width="4.75" style="3" customWidth="1"/>
    <col min="7171" max="7171" width="10.125" style="3" customWidth="1"/>
    <col min="7172" max="7172" width="20.5" style="3" customWidth="1"/>
    <col min="7173" max="7173" width="17.25" style="3" customWidth="1"/>
    <col min="7174" max="7174" width="15.125" style="3" customWidth="1"/>
    <col min="7175" max="7175" width="13.5" style="3" customWidth="1"/>
    <col min="7176" max="7177" width="12.375" style="3" customWidth="1"/>
    <col min="7178" max="7178" width="22.625" style="3" customWidth="1"/>
    <col min="7179" max="7179" width="24.5" style="3" customWidth="1"/>
    <col min="7180" max="7180" width="22" style="3" customWidth="1"/>
    <col min="7181" max="7424" width="9.375" style="3"/>
    <col min="7425" max="7426" width="4.75" style="3" customWidth="1"/>
    <col min="7427" max="7427" width="10.125" style="3" customWidth="1"/>
    <col min="7428" max="7428" width="20.5" style="3" customWidth="1"/>
    <col min="7429" max="7429" width="17.25" style="3" customWidth="1"/>
    <col min="7430" max="7430" width="15.125" style="3" customWidth="1"/>
    <col min="7431" max="7431" width="13.5" style="3" customWidth="1"/>
    <col min="7432" max="7433" width="12.375" style="3" customWidth="1"/>
    <col min="7434" max="7434" width="22.625" style="3" customWidth="1"/>
    <col min="7435" max="7435" width="24.5" style="3" customWidth="1"/>
    <col min="7436" max="7436" width="22" style="3" customWidth="1"/>
    <col min="7437" max="7680" width="9.375" style="3"/>
    <col min="7681" max="7682" width="4.75" style="3" customWidth="1"/>
    <col min="7683" max="7683" width="10.125" style="3" customWidth="1"/>
    <col min="7684" max="7684" width="20.5" style="3" customWidth="1"/>
    <col min="7685" max="7685" width="17.25" style="3" customWidth="1"/>
    <col min="7686" max="7686" width="15.125" style="3" customWidth="1"/>
    <col min="7687" max="7687" width="13.5" style="3" customWidth="1"/>
    <col min="7688" max="7689" width="12.375" style="3" customWidth="1"/>
    <col min="7690" max="7690" width="22.625" style="3" customWidth="1"/>
    <col min="7691" max="7691" width="24.5" style="3" customWidth="1"/>
    <col min="7692" max="7692" width="22" style="3" customWidth="1"/>
    <col min="7693" max="7936" width="9.375" style="3"/>
    <col min="7937" max="7938" width="4.75" style="3" customWidth="1"/>
    <col min="7939" max="7939" width="10.125" style="3" customWidth="1"/>
    <col min="7940" max="7940" width="20.5" style="3" customWidth="1"/>
    <col min="7941" max="7941" width="17.25" style="3" customWidth="1"/>
    <col min="7942" max="7942" width="15.125" style="3" customWidth="1"/>
    <col min="7943" max="7943" width="13.5" style="3" customWidth="1"/>
    <col min="7944" max="7945" width="12.375" style="3" customWidth="1"/>
    <col min="7946" max="7946" width="22.625" style="3" customWidth="1"/>
    <col min="7947" max="7947" width="24.5" style="3" customWidth="1"/>
    <col min="7948" max="7948" width="22" style="3" customWidth="1"/>
    <col min="7949" max="8192" width="9.375" style="3"/>
    <col min="8193" max="8194" width="4.75" style="3" customWidth="1"/>
    <col min="8195" max="8195" width="10.125" style="3" customWidth="1"/>
    <col min="8196" max="8196" width="20.5" style="3" customWidth="1"/>
    <col min="8197" max="8197" width="17.25" style="3" customWidth="1"/>
    <col min="8198" max="8198" width="15.125" style="3" customWidth="1"/>
    <col min="8199" max="8199" width="13.5" style="3" customWidth="1"/>
    <col min="8200" max="8201" width="12.375" style="3" customWidth="1"/>
    <col min="8202" max="8202" width="22.625" style="3" customWidth="1"/>
    <col min="8203" max="8203" width="24.5" style="3" customWidth="1"/>
    <col min="8204" max="8204" width="22" style="3" customWidth="1"/>
    <col min="8205" max="8448" width="9.375" style="3"/>
    <col min="8449" max="8450" width="4.75" style="3" customWidth="1"/>
    <col min="8451" max="8451" width="10.125" style="3" customWidth="1"/>
    <col min="8452" max="8452" width="20.5" style="3" customWidth="1"/>
    <col min="8453" max="8453" width="17.25" style="3" customWidth="1"/>
    <col min="8454" max="8454" width="15.125" style="3" customWidth="1"/>
    <col min="8455" max="8455" width="13.5" style="3" customWidth="1"/>
    <col min="8456" max="8457" width="12.375" style="3" customWidth="1"/>
    <col min="8458" max="8458" width="22.625" style="3" customWidth="1"/>
    <col min="8459" max="8459" width="24.5" style="3" customWidth="1"/>
    <col min="8460" max="8460" width="22" style="3" customWidth="1"/>
    <col min="8461" max="8704" width="9.375" style="3"/>
    <col min="8705" max="8706" width="4.75" style="3" customWidth="1"/>
    <col min="8707" max="8707" width="10.125" style="3" customWidth="1"/>
    <col min="8708" max="8708" width="20.5" style="3" customWidth="1"/>
    <col min="8709" max="8709" width="17.25" style="3" customWidth="1"/>
    <col min="8710" max="8710" width="15.125" style="3" customWidth="1"/>
    <col min="8711" max="8711" width="13.5" style="3" customWidth="1"/>
    <col min="8712" max="8713" width="12.375" style="3" customWidth="1"/>
    <col min="8714" max="8714" width="22.625" style="3" customWidth="1"/>
    <col min="8715" max="8715" width="24.5" style="3" customWidth="1"/>
    <col min="8716" max="8716" width="22" style="3" customWidth="1"/>
    <col min="8717" max="8960" width="9.375" style="3"/>
    <col min="8961" max="8962" width="4.75" style="3" customWidth="1"/>
    <col min="8963" max="8963" width="10.125" style="3" customWidth="1"/>
    <col min="8964" max="8964" width="20.5" style="3" customWidth="1"/>
    <col min="8965" max="8965" width="17.25" style="3" customWidth="1"/>
    <col min="8966" max="8966" width="15.125" style="3" customWidth="1"/>
    <col min="8967" max="8967" width="13.5" style="3" customWidth="1"/>
    <col min="8968" max="8969" width="12.375" style="3" customWidth="1"/>
    <col min="8970" max="8970" width="22.625" style="3" customWidth="1"/>
    <col min="8971" max="8971" width="24.5" style="3" customWidth="1"/>
    <col min="8972" max="8972" width="22" style="3" customWidth="1"/>
    <col min="8973" max="9216" width="9.375" style="3"/>
    <col min="9217" max="9218" width="4.75" style="3" customWidth="1"/>
    <col min="9219" max="9219" width="10.125" style="3" customWidth="1"/>
    <col min="9220" max="9220" width="20.5" style="3" customWidth="1"/>
    <col min="9221" max="9221" width="17.25" style="3" customWidth="1"/>
    <col min="9222" max="9222" width="15.125" style="3" customWidth="1"/>
    <col min="9223" max="9223" width="13.5" style="3" customWidth="1"/>
    <col min="9224" max="9225" width="12.375" style="3" customWidth="1"/>
    <col min="9226" max="9226" width="22.625" style="3" customWidth="1"/>
    <col min="9227" max="9227" width="24.5" style="3" customWidth="1"/>
    <col min="9228" max="9228" width="22" style="3" customWidth="1"/>
    <col min="9229" max="9472" width="9.375" style="3"/>
    <col min="9473" max="9474" width="4.75" style="3" customWidth="1"/>
    <col min="9475" max="9475" width="10.125" style="3" customWidth="1"/>
    <col min="9476" max="9476" width="20.5" style="3" customWidth="1"/>
    <col min="9477" max="9477" width="17.25" style="3" customWidth="1"/>
    <col min="9478" max="9478" width="15.125" style="3" customWidth="1"/>
    <col min="9479" max="9479" width="13.5" style="3" customWidth="1"/>
    <col min="9480" max="9481" width="12.375" style="3" customWidth="1"/>
    <col min="9482" max="9482" width="22.625" style="3" customWidth="1"/>
    <col min="9483" max="9483" width="24.5" style="3" customWidth="1"/>
    <col min="9484" max="9484" width="22" style="3" customWidth="1"/>
    <col min="9485" max="9728" width="9.375" style="3"/>
    <col min="9729" max="9730" width="4.75" style="3" customWidth="1"/>
    <col min="9731" max="9731" width="10.125" style="3" customWidth="1"/>
    <col min="9732" max="9732" width="20.5" style="3" customWidth="1"/>
    <col min="9733" max="9733" width="17.25" style="3" customWidth="1"/>
    <col min="9734" max="9734" width="15.125" style="3" customWidth="1"/>
    <col min="9735" max="9735" width="13.5" style="3" customWidth="1"/>
    <col min="9736" max="9737" width="12.375" style="3" customWidth="1"/>
    <col min="9738" max="9738" width="22.625" style="3" customWidth="1"/>
    <col min="9739" max="9739" width="24.5" style="3" customWidth="1"/>
    <col min="9740" max="9740" width="22" style="3" customWidth="1"/>
    <col min="9741" max="9984" width="9.375" style="3"/>
    <col min="9985" max="9986" width="4.75" style="3" customWidth="1"/>
    <col min="9987" max="9987" width="10.125" style="3" customWidth="1"/>
    <col min="9988" max="9988" width="20.5" style="3" customWidth="1"/>
    <col min="9989" max="9989" width="17.25" style="3" customWidth="1"/>
    <col min="9990" max="9990" width="15.125" style="3" customWidth="1"/>
    <col min="9991" max="9991" width="13.5" style="3" customWidth="1"/>
    <col min="9992" max="9993" width="12.375" style="3" customWidth="1"/>
    <col min="9994" max="9994" width="22.625" style="3" customWidth="1"/>
    <col min="9995" max="9995" width="24.5" style="3" customWidth="1"/>
    <col min="9996" max="9996" width="22" style="3" customWidth="1"/>
    <col min="9997" max="10240" width="9.375" style="3"/>
    <col min="10241" max="10242" width="4.75" style="3" customWidth="1"/>
    <col min="10243" max="10243" width="10.125" style="3" customWidth="1"/>
    <col min="10244" max="10244" width="20.5" style="3" customWidth="1"/>
    <col min="10245" max="10245" width="17.25" style="3" customWidth="1"/>
    <col min="10246" max="10246" width="15.125" style="3" customWidth="1"/>
    <col min="10247" max="10247" width="13.5" style="3" customWidth="1"/>
    <col min="10248" max="10249" width="12.375" style="3" customWidth="1"/>
    <col min="10250" max="10250" width="22.625" style="3" customWidth="1"/>
    <col min="10251" max="10251" width="24.5" style="3" customWidth="1"/>
    <col min="10252" max="10252" width="22" style="3" customWidth="1"/>
    <col min="10253" max="10496" width="9.375" style="3"/>
    <col min="10497" max="10498" width="4.75" style="3" customWidth="1"/>
    <col min="10499" max="10499" width="10.125" style="3" customWidth="1"/>
    <col min="10500" max="10500" width="20.5" style="3" customWidth="1"/>
    <col min="10501" max="10501" width="17.25" style="3" customWidth="1"/>
    <col min="10502" max="10502" width="15.125" style="3" customWidth="1"/>
    <col min="10503" max="10503" width="13.5" style="3" customWidth="1"/>
    <col min="10504" max="10505" width="12.375" style="3" customWidth="1"/>
    <col min="10506" max="10506" width="22.625" style="3" customWidth="1"/>
    <col min="10507" max="10507" width="24.5" style="3" customWidth="1"/>
    <col min="10508" max="10508" width="22" style="3" customWidth="1"/>
    <col min="10509" max="10752" width="9.375" style="3"/>
    <col min="10753" max="10754" width="4.75" style="3" customWidth="1"/>
    <col min="10755" max="10755" width="10.125" style="3" customWidth="1"/>
    <col min="10756" max="10756" width="20.5" style="3" customWidth="1"/>
    <col min="10757" max="10757" width="17.25" style="3" customWidth="1"/>
    <col min="10758" max="10758" width="15.125" style="3" customWidth="1"/>
    <col min="10759" max="10759" width="13.5" style="3" customWidth="1"/>
    <col min="10760" max="10761" width="12.375" style="3" customWidth="1"/>
    <col min="10762" max="10762" width="22.625" style="3" customWidth="1"/>
    <col min="10763" max="10763" width="24.5" style="3" customWidth="1"/>
    <col min="10764" max="10764" width="22" style="3" customWidth="1"/>
    <col min="10765" max="11008" width="9.375" style="3"/>
    <col min="11009" max="11010" width="4.75" style="3" customWidth="1"/>
    <col min="11011" max="11011" width="10.125" style="3" customWidth="1"/>
    <col min="11012" max="11012" width="20.5" style="3" customWidth="1"/>
    <col min="11013" max="11013" width="17.25" style="3" customWidth="1"/>
    <col min="11014" max="11014" width="15.125" style="3" customWidth="1"/>
    <col min="11015" max="11015" width="13.5" style="3" customWidth="1"/>
    <col min="11016" max="11017" width="12.375" style="3" customWidth="1"/>
    <col min="11018" max="11018" width="22.625" style="3" customWidth="1"/>
    <col min="11019" max="11019" width="24.5" style="3" customWidth="1"/>
    <col min="11020" max="11020" width="22" style="3" customWidth="1"/>
    <col min="11021" max="11264" width="9.375" style="3"/>
    <col min="11265" max="11266" width="4.75" style="3" customWidth="1"/>
    <col min="11267" max="11267" width="10.125" style="3" customWidth="1"/>
    <col min="11268" max="11268" width="20.5" style="3" customWidth="1"/>
    <col min="11269" max="11269" width="17.25" style="3" customWidth="1"/>
    <col min="11270" max="11270" width="15.125" style="3" customWidth="1"/>
    <col min="11271" max="11271" width="13.5" style="3" customWidth="1"/>
    <col min="11272" max="11273" width="12.375" style="3" customWidth="1"/>
    <col min="11274" max="11274" width="22.625" style="3" customWidth="1"/>
    <col min="11275" max="11275" width="24.5" style="3" customWidth="1"/>
    <col min="11276" max="11276" width="22" style="3" customWidth="1"/>
    <col min="11277" max="11520" width="9.375" style="3"/>
    <col min="11521" max="11522" width="4.75" style="3" customWidth="1"/>
    <col min="11523" max="11523" width="10.125" style="3" customWidth="1"/>
    <col min="11524" max="11524" width="20.5" style="3" customWidth="1"/>
    <col min="11525" max="11525" width="17.25" style="3" customWidth="1"/>
    <col min="11526" max="11526" width="15.125" style="3" customWidth="1"/>
    <col min="11527" max="11527" width="13.5" style="3" customWidth="1"/>
    <col min="11528" max="11529" width="12.375" style="3" customWidth="1"/>
    <col min="11530" max="11530" width="22.625" style="3" customWidth="1"/>
    <col min="11531" max="11531" width="24.5" style="3" customWidth="1"/>
    <col min="11532" max="11532" width="22" style="3" customWidth="1"/>
    <col min="11533" max="11776" width="9.375" style="3"/>
    <col min="11777" max="11778" width="4.75" style="3" customWidth="1"/>
    <col min="11779" max="11779" width="10.125" style="3" customWidth="1"/>
    <col min="11780" max="11780" width="20.5" style="3" customWidth="1"/>
    <col min="11781" max="11781" width="17.25" style="3" customWidth="1"/>
    <col min="11782" max="11782" width="15.125" style="3" customWidth="1"/>
    <col min="11783" max="11783" width="13.5" style="3" customWidth="1"/>
    <col min="11784" max="11785" width="12.375" style="3" customWidth="1"/>
    <col min="11786" max="11786" width="22.625" style="3" customWidth="1"/>
    <col min="11787" max="11787" width="24.5" style="3" customWidth="1"/>
    <col min="11788" max="11788" width="22" style="3" customWidth="1"/>
    <col min="11789" max="12032" width="9.375" style="3"/>
    <col min="12033" max="12034" width="4.75" style="3" customWidth="1"/>
    <col min="12035" max="12035" width="10.125" style="3" customWidth="1"/>
    <col min="12036" max="12036" width="20.5" style="3" customWidth="1"/>
    <col min="12037" max="12037" width="17.25" style="3" customWidth="1"/>
    <col min="12038" max="12038" width="15.125" style="3" customWidth="1"/>
    <col min="12039" max="12039" width="13.5" style="3" customWidth="1"/>
    <col min="12040" max="12041" width="12.375" style="3" customWidth="1"/>
    <col min="12042" max="12042" width="22.625" style="3" customWidth="1"/>
    <col min="12043" max="12043" width="24.5" style="3" customWidth="1"/>
    <col min="12044" max="12044" width="22" style="3" customWidth="1"/>
    <col min="12045" max="12288" width="9.375" style="3"/>
    <col min="12289" max="12290" width="4.75" style="3" customWidth="1"/>
    <col min="12291" max="12291" width="10.125" style="3" customWidth="1"/>
    <col min="12292" max="12292" width="20.5" style="3" customWidth="1"/>
    <col min="12293" max="12293" width="17.25" style="3" customWidth="1"/>
    <col min="12294" max="12294" width="15.125" style="3" customWidth="1"/>
    <col min="12295" max="12295" width="13.5" style="3" customWidth="1"/>
    <col min="12296" max="12297" width="12.375" style="3" customWidth="1"/>
    <col min="12298" max="12298" width="22.625" style="3" customWidth="1"/>
    <col min="12299" max="12299" width="24.5" style="3" customWidth="1"/>
    <col min="12300" max="12300" width="22" style="3" customWidth="1"/>
    <col min="12301" max="12544" width="9.375" style="3"/>
    <col min="12545" max="12546" width="4.75" style="3" customWidth="1"/>
    <col min="12547" max="12547" width="10.125" style="3" customWidth="1"/>
    <col min="12548" max="12548" width="20.5" style="3" customWidth="1"/>
    <col min="12549" max="12549" width="17.25" style="3" customWidth="1"/>
    <col min="12550" max="12550" width="15.125" style="3" customWidth="1"/>
    <col min="12551" max="12551" width="13.5" style="3" customWidth="1"/>
    <col min="12552" max="12553" width="12.375" style="3" customWidth="1"/>
    <col min="12554" max="12554" width="22.625" style="3" customWidth="1"/>
    <col min="12555" max="12555" width="24.5" style="3" customWidth="1"/>
    <col min="12556" max="12556" width="22" style="3" customWidth="1"/>
    <col min="12557" max="12800" width="9.375" style="3"/>
    <col min="12801" max="12802" width="4.75" style="3" customWidth="1"/>
    <col min="12803" max="12803" width="10.125" style="3" customWidth="1"/>
    <col min="12804" max="12804" width="20.5" style="3" customWidth="1"/>
    <col min="12805" max="12805" width="17.25" style="3" customWidth="1"/>
    <col min="12806" max="12806" width="15.125" style="3" customWidth="1"/>
    <col min="12807" max="12807" width="13.5" style="3" customWidth="1"/>
    <col min="12808" max="12809" width="12.375" style="3" customWidth="1"/>
    <col min="12810" max="12810" width="22.625" style="3" customWidth="1"/>
    <col min="12811" max="12811" width="24.5" style="3" customWidth="1"/>
    <col min="12812" max="12812" width="22" style="3" customWidth="1"/>
    <col min="12813" max="13056" width="9.375" style="3"/>
    <col min="13057" max="13058" width="4.75" style="3" customWidth="1"/>
    <col min="13059" max="13059" width="10.125" style="3" customWidth="1"/>
    <col min="13060" max="13060" width="20.5" style="3" customWidth="1"/>
    <col min="13061" max="13061" width="17.25" style="3" customWidth="1"/>
    <col min="13062" max="13062" width="15.125" style="3" customWidth="1"/>
    <col min="13063" max="13063" width="13.5" style="3" customWidth="1"/>
    <col min="13064" max="13065" width="12.375" style="3" customWidth="1"/>
    <col min="13066" max="13066" width="22.625" style="3" customWidth="1"/>
    <col min="13067" max="13067" width="24.5" style="3" customWidth="1"/>
    <col min="13068" max="13068" width="22" style="3" customWidth="1"/>
    <col min="13069" max="13312" width="9.375" style="3"/>
    <col min="13313" max="13314" width="4.75" style="3" customWidth="1"/>
    <col min="13315" max="13315" width="10.125" style="3" customWidth="1"/>
    <col min="13316" max="13316" width="20.5" style="3" customWidth="1"/>
    <col min="13317" max="13317" width="17.25" style="3" customWidth="1"/>
    <col min="13318" max="13318" width="15.125" style="3" customWidth="1"/>
    <col min="13319" max="13319" width="13.5" style="3" customWidth="1"/>
    <col min="13320" max="13321" width="12.375" style="3" customWidth="1"/>
    <col min="13322" max="13322" width="22.625" style="3" customWidth="1"/>
    <col min="13323" max="13323" width="24.5" style="3" customWidth="1"/>
    <col min="13324" max="13324" width="22" style="3" customWidth="1"/>
    <col min="13325" max="13568" width="9.375" style="3"/>
    <col min="13569" max="13570" width="4.75" style="3" customWidth="1"/>
    <col min="13571" max="13571" width="10.125" style="3" customWidth="1"/>
    <col min="13572" max="13572" width="20.5" style="3" customWidth="1"/>
    <col min="13573" max="13573" width="17.25" style="3" customWidth="1"/>
    <col min="13574" max="13574" width="15.125" style="3" customWidth="1"/>
    <col min="13575" max="13575" width="13.5" style="3" customWidth="1"/>
    <col min="13576" max="13577" width="12.375" style="3" customWidth="1"/>
    <col min="13578" max="13578" width="22.625" style="3" customWidth="1"/>
    <col min="13579" max="13579" width="24.5" style="3" customWidth="1"/>
    <col min="13580" max="13580" width="22" style="3" customWidth="1"/>
    <col min="13581" max="13824" width="9.375" style="3"/>
    <col min="13825" max="13826" width="4.75" style="3" customWidth="1"/>
    <col min="13827" max="13827" width="10.125" style="3" customWidth="1"/>
    <col min="13828" max="13828" width="20.5" style="3" customWidth="1"/>
    <col min="13829" max="13829" width="17.25" style="3" customWidth="1"/>
    <col min="13830" max="13830" width="15.125" style="3" customWidth="1"/>
    <col min="13831" max="13831" width="13.5" style="3" customWidth="1"/>
    <col min="13832" max="13833" width="12.375" style="3" customWidth="1"/>
    <col min="13834" max="13834" width="22.625" style="3" customWidth="1"/>
    <col min="13835" max="13835" width="24.5" style="3" customWidth="1"/>
    <col min="13836" max="13836" width="22" style="3" customWidth="1"/>
    <col min="13837" max="14080" width="9.375" style="3"/>
    <col min="14081" max="14082" width="4.75" style="3" customWidth="1"/>
    <col min="14083" max="14083" width="10.125" style="3" customWidth="1"/>
    <col min="14084" max="14084" width="20.5" style="3" customWidth="1"/>
    <col min="14085" max="14085" width="17.25" style="3" customWidth="1"/>
    <col min="14086" max="14086" width="15.125" style="3" customWidth="1"/>
    <col min="14087" max="14087" width="13.5" style="3" customWidth="1"/>
    <col min="14088" max="14089" width="12.375" style="3" customWidth="1"/>
    <col min="14090" max="14090" width="22.625" style="3" customWidth="1"/>
    <col min="14091" max="14091" width="24.5" style="3" customWidth="1"/>
    <col min="14092" max="14092" width="22" style="3" customWidth="1"/>
    <col min="14093" max="14336" width="9.375" style="3"/>
    <col min="14337" max="14338" width="4.75" style="3" customWidth="1"/>
    <col min="14339" max="14339" width="10.125" style="3" customWidth="1"/>
    <col min="14340" max="14340" width="20.5" style="3" customWidth="1"/>
    <col min="14341" max="14341" width="17.25" style="3" customWidth="1"/>
    <col min="14342" max="14342" width="15.125" style="3" customWidth="1"/>
    <col min="14343" max="14343" width="13.5" style="3" customWidth="1"/>
    <col min="14344" max="14345" width="12.375" style="3" customWidth="1"/>
    <col min="14346" max="14346" width="22.625" style="3" customWidth="1"/>
    <col min="14347" max="14347" width="24.5" style="3" customWidth="1"/>
    <col min="14348" max="14348" width="22" style="3" customWidth="1"/>
    <col min="14349" max="14592" width="9.375" style="3"/>
    <col min="14593" max="14594" width="4.75" style="3" customWidth="1"/>
    <col min="14595" max="14595" width="10.125" style="3" customWidth="1"/>
    <col min="14596" max="14596" width="20.5" style="3" customWidth="1"/>
    <col min="14597" max="14597" width="17.25" style="3" customWidth="1"/>
    <col min="14598" max="14598" width="15.125" style="3" customWidth="1"/>
    <col min="14599" max="14599" width="13.5" style="3" customWidth="1"/>
    <col min="14600" max="14601" width="12.375" style="3" customWidth="1"/>
    <col min="14602" max="14602" width="22.625" style="3" customWidth="1"/>
    <col min="14603" max="14603" width="24.5" style="3" customWidth="1"/>
    <col min="14604" max="14604" width="22" style="3" customWidth="1"/>
    <col min="14605" max="14848" width="9.375" style="3"/>
    <col min="14849" max="14850" width="4.75" style="3" customWidth="1"/>
    <col min="14851" max="14851" width="10.125" style="3" customWidth="1"/>
    <col min="14852" max="14852" width="20.5" style="3" customWidth="1"/>
    <col min="14853" max="14853" width="17.25" style="3" customWidth="1"/>
    <col min="14854" max="14854" width="15.125" style="3" customWidth="1"/>
    <col min="14855" max="14855" width="13.5" style="3" customWidth="1"/>
    <col min="14856" max="14857" width="12.375" style="3" customWidth="1"/>
    <col min="14858" max="14858" width="22.625" style="3" customWidth="1"/>
    <col min="14859" max="14859" width="24.5" style="3" customWidth="1"/>
    <col min="14860" max="14860" width="22" style="3" customWidth="1"/>
    <col min="14861" max="15104" width="9.375" style="3"/>
    <col min="15105" max="15106" width="4.75" style="3" customWidth="1"/>
    <col min="15107" max="15107" width="10.125" style="3" customWidth="1"/>
    <col min="15108" max="15108" width="20.5" style="3" customWidth="1"/>
    <col min="15109" max="15109" width="17.25" style="3" customWidth="1"/>
    <col min="15110" max="15110" width="15.125" style="3" customWidth="1"/>
    <col min="15111" max="15111" width="13.5" style="3" customWidth="1"/>
    <col min="15112" max="15113" width="12.375" style="3" customWidth="1"/>
    <col min="15114" max="15114" width="22.625" style="3" customWidth="1"/>
    <col min="15115" max="15115" width="24.5" style="3" customWidth="1"/>
    <col min="15116" max="15116" width="22" style="3" customWidth="1"/>
    <col min="15117" max="15360" width="9.375" style="3"/>
    <col min="15361" max="15362" width="4.75" style="3" customWidth="1"/>
    <col min="15363" max="15363" width="10.125" style="3" customWidth="1"/>
    <col min="15364" max="15364" width="20.5" style="3" customWidth="1"/>
    <col min="15365" max="15365" width="17.25" style="3" customWidth="1"/>
    <col min="15366" max="15366" width="15.125" style="3" customWidth="1"/>
    <col min="15367" max="15367" width="13.5" style="3" customWidth="1"/>
    <col min="15368" max="15369" width="12.375" style="3" customWidth="1"/>
    <col min="15370" max="15370" width="22.625" style="3" customWidth="1"/>
    <col min="15371" max="15371" width="24.5" style="3" customWidth="1"/>
    <col min="15372" max="15372" width="22" style="3" customWidth="1"/>
    <col min="15373" max="15616" width="9.375" style="3"/>
    <col min="15617" max="15618" width="4.75" style="3" customWidth="1"/>
    <col min="15619" max="15619" width="10.125" style="3" customWidth="1"/>
    <col min="15620" max="15620" width="20.5" style="3" customWidth="1"/>
    <col min="15621" max="15621" width="17.25" style="3" customWidth="1"/>
    <col min="15622" max="15622" width="15.125" style="3" customWidth="1"/>
    <col min="15623" max="15623" width="13.5" style="3" customWidth="1"/>
    <col min="15624" max="15625" width="12.375" style="3" customWidth="1"/>
    <col min="15626" max="15626" width="22.625" style="3" customWidth="1"/>
    <col min="15627" max="15627" width="24.5" style="3" customWidth="1"/>
    <col min="15628" max="15628" width="22" style="3" customWidth="1"/>
    <col min="15629" max="15872" width="9.375" style="3"/>
    <col min="15873" max="15874" width="4.75" style="3" customWidth="1"/>
    <col min="15875" max="15875" width="10.125" style="3" customWidth="1"/>
    <col min="15876" max="15876" width="20.5" style="3" customWidth="1"/>
    <col min="15877" max="15877" width="17.25" style="3" customWidth="1"/>
    <col min="15878" max="15878" width="15.125" style="3" customWidth="1"/>
    <col min="15879" max="15879" width="13.5" style="3" customWidth="1"/>
    <col min="15880" max="15881" width="12.375" style="3" customWidth="1"/>
    <col min="15882" max="15882" width="22.625" style="3" customWidth="1"/>
    <col min="15883" max="15883" width="24.5" style="3" customWidth="1"/>
    <col min="15884" max="15884" width="22" style="3" customWidth="1"/>
    <col min="15885" max="16128" width="9.375" style="3"/>
    <col min="16129" max="16130" width="4.75" style="3" customWidth="1"/>
    <col min="16131" max="16131" width="10.125" style="3" customWidth="1"/>
    <col min="16132" max="16132" width="20.5" style="3" customWidth="1"/>
    <col min="16133" max="16133" width="17.25" style="3" customWidth="1"/>
    <col min="16134" max="16134" width="15.125" style="3" customWidth="1"/>
    <col min="16135" max="16135" width="13.5" style="3" customWidth="1"/>
    <col min="16136" max="16137" width="12.375" style="3" customWidth="1"/>
    <col min="16138" max="16138" width="22.625" style="3" customWidth="1"/>
    <col min="16139" max="16139" width="24.5" style="3" customWidth="1"/>
    <col min="16140" max="16140" width="22" style="3" customWidth="1"/>
    <col min="16141" max="16384" width="9.375" style="3"/>
  </cols>
  <sheetData>
    <row r="1" spans="1:12" s="1" customFormat="1" ht="16.5" customHeight="1">
      <c r="A1" s="7" t="s">
        <v>0</v>
      </c>
      <c r="B1" s="8"/>
      <c r="C1" s="8"/>
      <c r="D1" s="8"/>
      <c r="E1" s="8"/>
      <c r="F1" s="8"/>
      <c r="G1" s="8"/>
      <c r="H1" s="8"/>
      <c r="I1" s="8"/>
      <c r="J1" s="8"/>
      <c r="K1" s="8"/>
      <c r="L1" s="8"/>
    </row>
    <row r="2" spans="1:12" ht="20.25">
      <c r="A2" s="38" t="s">
        <v>1</v>
      </c>
      <c r="B2" s="39"/>
      <c r="C2" s="39"/>
      <c r="D2" s="39"/>
      <c r="E2" s="39"/>
      <c r="F2" s="39"/>
      <c r="G2" s="39"/>
      <c r="H2" s="39"/>
      <c r="I2" s="39"/>
      <c r="J2" s="39"/>
      <c r="K2" s="9"/>
      <c r="L2" s="9"/>
    </row>
    <row r="3" spans="1:12" ht="21.6" customHeight="1">
      <c r="A3" s="40" t="s">
        <v>2</v>
      </c>
      <c r="B3" s="41"/>
      <c r="C3" s="41"/>
      <c r="D3" s="41"/>
      <c r="E3" s="41"/>
      <c r="F3" s="41"/>
      <c r="G3" s="41"/>
      <c r="H3" s="41"/>
      <c r="I3" s="41"/>
      <c r="J3" s="41"/>
      <c r="K3" s="9"/>
      <c r="L3" s="9"/>
    </row>
    <row r="4" spans="1:12" s="4" customFormat="1" ht="14.1" customHeight="1">
      <c r="A4" s="36" t="s">
        <v>3</v>
      </c>
      <c r="B4" s="37"/>
      <c r="C4" s="37"/>
      <c r="D4" s="42" t="s">
        <v>4</v>
      </c>
      <c r="E4" s="37"/>
      <c r="F4" s="37"/>
      <c r="G4" s="37"/>
      <c r="H4" s="37"/>
      <c r="I4" s="37"/>
      <c r="J4" s="37"/>
      <c r="K4" s="10"/>
      <c r="L4" s="10"/>
    </row>
    <row r="5" spans="1:12" s="4" customFormat="1" ht="14.1" customHeight="1">
      <c r="A5" s="36" t="s">
        <v>5</v>
      </c>
      <c r="B5" s="37"/>
      <c r="C5" s="37"/>
      <c r="D5" s="37" t="s">
        <v>6</v>
      </c>
      <c r="E5" s="37"/>
      <c r="F5" s="37"/>
      <c r="G5" s="28" t="s">
        <v>7</v>
      </c>
      <c r="H5" s="37" t="s">
        <v>8</v>
      </c>
      <c r="I5" s="37"/>
      <c r="J5" s="37"/>
      <c r="K5" s="10"/>
      <c r="L5" s="10"/>
    </row>
    <row r="6" spans="1:12" s="4" customFormat="1" ht="14.1" customHeight="1">
      <c r="A6" s="36" t="s">
        <v>9</v>
      </c>
      <c r="B6" s="37"/>
      <c r="C6" s="37"/>
      <c r="D6" s="11"/>
      <c r="E6" s="29" t="s">
        <v>10</v>
      </c>
      <c r="F6" s="28" t="s">
        <v>11</v>
      </c>
      <c r="G6" s="28" t="s">
        <v>12</v>
      </c>
      <c r="H6" s="29" t="s">
        <v>13</v>
      </c>
      <c r="I6" s="28" t="s">
        <v>14</v>
      </c>
      <c r="J6" s="28" t="s">
        <v>15</v>
      </c>
      <c r="K6" s="10"/>
      <c r="L6" s="10"/>
    </row>
    <row r="7" spans="1:12" s="4" customFormat="1" ht="14.1" customHeight="1">
      <c r="A7" s="37"/>
      <c r="B7" s="37"/>
      <c r="C7" s="37"/>
      <c r="D7" s="12" t="s">
        <v>16</v>
      </c>
      <c r="E7" s="11">
        <v>801</v>
      </c>
      <c r="F7" s="11">
        <v>953</v>
      </c>
      <c r="G7" s="11">
        <v>470.67</v>
      </c>
      <c r="H7" s="29">
        <v>10</v>
      </c>
      <c r="I7" s="13">
        <f>G7/F7</f>
        <v>0.49388247639034627</v>
      </c>
      <c r="J7" s="14">
        <f>I7*10</f>
        <v>4.9388247639034626</v>
      </c>
      <c r="K7" s="10"/>
      <c r="L7" s="10"/>
    </row>
    <row r="8" spans="1:12" s="4" customFormat="1" ht="13.9" customHeight="1">
      <c r="A8" s="37"/>
      <c r="B8" s="37"/>
      <c r="C8" s="37"/>
      <c r="D8" s="28" t="s">
        <v>17</v>
      </c>
      <c r="E8" s="11">
        <v>801</v>
      </c>
      <c r="F8" s="11">
        <f>F7</f>
        <v>953</v>
      </c>
      <c r="G8" s="11">
        <f>G7</f>
        <v>470.67</v>
      </c>
      <c r="H8" s="11"/>
      <c r="I8" s="11"/>
      <c r="J8" s="15"/>
      <c r="K8" s="10"/>
      <c r="L8" s="10"/>
    </row>
    <row r="9" spans="1:12" s="4" customFormat="1" ht="19.899999999999999" customHeight="1">
      <c r="A9" s="37"/>
      <c r="B9" s="37"/>
      <c r="C9" s="37"/>
      <c r="D9" s="29" t="s">
        <v>18</v>
      </c>
      <c r="E9" s="29"/>
      <c r="F9" s="29"/>
      <c r="G9" s="11"/>
      <c r="H9" s="11"/>
      <c r="I9" s="11"/>
      <c r="J9" s="16"/>
      <c r="K9" s="10"/>
      <c r="L9" s="10"/>
    </row>
    <row r="10" spans="1:12" s="4" customFormat="1" ht="13.5">
      <c r="A10" s="37"/>
      <c r="B10" s="37"/>
      <c r="C10" s="37"/>
      <c r="D10" s="17" t="s">
        <v>19</v>
      </c>
      <c r="E10" s="17"/>
      <c r="F10" s="29"/>
      <c r="G10" s="11"/>
      <c r="H10" s="11"/>
      <c r="I10" s="11"/>
      <c r="J10" s="16"/>
      <c r="K10" s="10"/>
      <c r="L10" s="10"/>
    </row>
    <row r="11" spans="1:12" s="4" customFormat="1" ht="18" customHeight="1">
      <c r="A11" s="36" t="s">
        <v>20</v>
      </c>
      <c r="B11" s="36" t="s">
        <v>21</v>
      </c>
      <c r="C11" s="37"/>
      <c r="D11" s="37"/>
      <c r="E11" s="37"/>
      <c r="F11" s="37"/>
      <c r="G11" s="36" t="s">
        <v>22</v>
      </c>
      <c r="H11" s="37"/>
      <c r="I11" s="37"/>
      <c r="J11" s="37"/>
      <c r="K11" s="10"/>
      <c r="L11" s="10"/>
    </row>
    <row r="12" spans="1:12" s="4" customFormat="1" ht="99" customHeight="1">
      <c r="A12" s="37"/>
      <c r="B12" s="43" t="s">
        <v>23</v>
      </c>
      <c r="C12" s="43"/>
      <c r="D12" s="43"/>
      <c r="E12" s="43"/>
      <c r="F12" s="43"/>
      <c r="G12" s="44" t="s">
        <v>24</v>
      </c>
      <c r="H12" s="45"/>
      <c r="I12" s="45"/>
      <c r="J12" s="45"/>
      <c r="K12" s="10"/>
      <c r="L12" s="10"/>
    </row>
    <row r="13" spans="1:12" s="4" customFormat="1" ht="35.450000000000003" customHeight="1">
      <c r="A13" s="34" t="s">
        <v>25</v>
      </c>
      <c r="B13" s="28" t="s">
        <v>26</v>
      </c>
      <c r="C13" s="28" t="s">
        <v>27</v>
      </c>
      <c r="D13" s="36" t="s">
        <v>28</v>
      </c>
      <c r="E13" s="37"/>
      <c r="F13" s="29" t="s">
        <v>29</v>
      </c>
      <c r="G13" s="29" t="s">
        <v>30</v>
      </c>
      <c r="H13" s="28" t="s">
        <v>13</v>
      </c>
      <c r="I13" s="29" t="s">
        <v>15</v>
      </c>
      <c r="J13" s="28" t="s">
        <v>31</v>
      </c>
      <c r="K13" s="18" t="s">
        <v>32</v>
      </c>
      <c r="L13" s="18" t="s">
        <v>33</v>
      </c>
    </row>
    <row r="14" spans="1:12" s="4" customFormat="1" ht="35.450000000000003" customHeight="1">
      <c r="A14" s="34"/>
      <c r="B14" s="46" t="s">
        <v>34</v>
      </c>
      <c r="C14" s="46" t="s">
        <v>35</v>
      </c>
      <c r="D14" s="47" t="s">
        <v>36</v>
      </c>
      <c r="E14" s="36"/>
      <c r="F14" s="19">
        <v>0.5</v>
      </c>
      <c r="G14" s="20">
        <v>0.7</v>
      </c>
      <c r="H14" s="28">
        <v>10</v>
      </c>
      <c r="I14" s="29">
        <v>10</v>
      </c>
      <c r="J14" s="28"/>
      <c r="K14" s="31" t="s">
        <v>68</v>
      </c>
      <c r="L14" s="31" t="s">
        <v>69</v>
      </c>
    </row>
    <row r="15" spans="1:12" s="4" customFormat="1" ht="35.450000000000003" customHeight="1">
      <c r="A15" s="34"/>
      <c r="B15" s="46"/>
      <c r="C15" s="46"/>
      <c r="D15" s="47" t="s">
        <v>37</v>
      </c>
      <c r="E15" s="36"/>
      <c r="F15" s="19" t="s">
        <v>38</v>
      </c>
      <c r="G15" s="19" t="s">
        <v>38</v>
      </c>
      <c r="H15" s="28">
        <v>10</v>
      </c>
      <c r="I15" s="29">
        <v>10</v>
      </c>
      <c r="J15" s="28"/>
      <c r="K15" s="32" t="s">
        <v>70</v>
      </c>
      <c r="L15" s="31" t="s">
        <v>71</v>
      </c>
    </row>
    <row r="16" spans="1:12" s="4" customFormat="1" ht="37.9" customHeight="1">
      <c r="A16" s="34"/>
      <c r="B16" s="46"/>
      <c r="C16" s="46"/>
      <c r="D16" s="47" t="s">
        <v>39</v>
      </c>
      <c r="E16" s="47"/>
      <c r="F16" s="19" t="s">
        <v>40</v>
      </c>
      <c r="G16" s="29" t="s">
        <v>41</v>
      </c>
      <c r="H16" s="28">
        <v>9</v>
      </c>
      <c r="I16" s="29">
        <v>9</v>
      </c>
      <c r="J16" s="28"/>
      <c r="K16" s="32" t="s">
        <v>72</v>
      </c>
      <c r="L16" s="31" t="s">
        <v>73</v>
      </c>
    </row>
    <row r="17" spans="1:12" s="4" customFormat="1" ht="28.15" customHeight="1">
      <c r="A17" s="35"/>
      <c r="B17" s="46"/>
      <c r="C17" s="46"/>
      <c r="D17" s="37" t="s">
        <v>42</v>
      </c>
      <c r="E17" s="37"/>
      <c r="F17" s="19">
        <v>1</v>
      </c>
      <c r="G17" s="21">
        <v>1</v>
      </c>
      <c r="H17" s="22">
        <v>8</v>
      </c>
      <c r="I17" s="22">
        <v>8</v>
      </c>
      <c r="J17" s="29"/>
      <c r="K17" s="16" t="s">
        <v>43</v>
      </c>
      <c r="L17" s="11" t="s">
        <v>44</v>
      </c>
    </row>
    <row r="18" spans="1:12" s="4" customFormat="1" ht="31.9" customHeight="1">
      <c r="A18" s="35"/>
      <c r="B18" s="46"/>
      <c r="C18" s="46"/>
      <c r="D18" s="48" t="s">
        <v>45</v>
      </c>
      <c r="E18" s="48"/>
      <c r="F18" s="19" t="s">
        <v>46</v>
      </c>
      <c r="G18" s="21">
        <v>1</v>
      </c>
      <c r="H18" s="22">
        <v>8</v>
      </c>
      <c r="I18" s="22">
        <v>8</v>
      </c>
      <c r="J18" s="16"/>
      <c r="K18" s="11" t="s">
        <v>47</v>
      </c>
      <c r="L18" s="31" t="s">
        <v>69</v>
      </c>
    </row>
    <row r="19" spans="1:12" s="4" customFormat="1" ht="72" customHeight="1">
      <c r="A19" s="35"/>
      <c r="B19" s="46"/>
      <c r="C19" s="49" t="s">
        <v>48</v>
      </c>
      <c r="D19" s="48" t="s">
        <v>49</v>
      </c>
      <c r="E19" s="48"/>
      <c r="F19" s="19">
        <v>1</v>
      </c>
      <c r="G19" s="21">
        <v>0.5</v>
      </c>
      <c r="H19" s="22">
        <v>8</v>
      </c>
      <c r="I19" s="22">
        <v>4</v>
      </c>
      <c r="J19" s="16" t="s">
        <v>50</v>
      </c>
      <c r="K19" s="11" t="s">
        <v>51</v>
      </c>
      <c r="L19" s="31" t="s">
        <v>74</v>
      </c>
    </row>
    <row r="20" spans="1:12" s="4" customFormat="1" ht="28.15" customHeight="1">
      <c r="A20" s="35"/>
      <c r="B20" s="46" t="s">
        <v>52</v>
      </c>
      <c r="C20" s="46" t="s">
        <v>53</v>
      </c>
      <c r="D20" s="46" t="s">
        <v>54</v>
      </c>
      <c r="E20" s="46"/>
      <c r="F20" s="21">
        <v>1</v>
      </c>
      <c r="G20" s="21">
        <v>1</v>
      </c>
      <c r="H20" s="5">
        <v>10</v>
      </c>
      <c r="I20" s="5">
        <v>10</v>
      </c>
      <c r="J20" s="29"/>
      <c r="K20" s="11" t="s">
        <v>55</v>
      </c>
      <c r="L20" s="16" t="s">
        <v>56</v>
      </c>
    </row>
    <row r="21" spans="1:12" s="4" customFormat="1" ht="24" customHeight="1">
      <c r="A21" s="35"/>
      <c r="B21" s="46"/>
      <c r="C21" s="46"/>
      <c r="D21" s="46" t="s">
        <v>57</v>
      </c>
      <c r="E21" s="46"/>
      <c r="F21" s="21">
        <v>1</v>
      </c>
      <c r="G21" s="21">
        <v>1</v>
      </c>
      <c r="H21" s="5">
        <v>10</v>
      </c>
      <c r="I21" s="5">
        <v>10</v>
      </c>
      <c r="J21" s="29"/>
      <c r="K21" s="23" t="s">
        <v>75</v>
      </c>
      <c r="L21" s="16" t="s">
        <v>58</v>
      </c>
    </row>
    <row r="22" spans="1:12" s="4" customFormat="1" ht="51.6" customHeight="1">
      <c r="A22" s="35"/>
      <c r="B22" s="46"/>
      <c r="C22" s="46"/>
      <c r="D22" s="46" t="s">
        <v>59</v>
      </c>
      <c r="E22" s="46"/>
      <c r="F22" s="24" t="s">
        <v>60</v>
      </c>
      <c r="G22" s="24" t="s">
        <v>60</v>
      </c>
      <c r="H22" s="5">
        <v>9</v>
      </c>
      <c r="I22" s="5">
        <v>9</v>
      </c>
      <c r="J22" s="29"/>
      <c r="K22" s="11" t="s">
        <v>61</v>
      </c>
      <c r="L22" s="16"/>
    </row>
    <row r="23" spans="1:12" s="4" customFormat="1" ht="25.9" customHeight="1">
      <c r="A23" s="35"/>
      <c r="B23" s="46"/>
      <c r="C23" s="24" t="s">
        <v>62</v>
      </c>
      <c r="D23" s="46" t="s">
        <v>63</v>
      </c>
      <c r="E23" s="46"/>
      <c r="F23" s="25" t="s">
        <v>64</v>
      </c>
      <c r="G23" s="24" t="s">
        <v>64</v>
      </c>
      <c r="H23" s="5">
        <v>8</v>
      </c>
      <c r="I23" s="5">
        <v>8</v>
      </c>
      <c r="J23" s="29"/>
      <c r="K23" s="11" t="s">
        <v>65</v>
      </c>
      <c r="L23" s="16" t="s">
        <v>66</v>
      </c>
    </row>
    <row r="24" spans="1:12" s="4" customFormat="1" ht="22.15" customHeight="1">
      <c r="A24" s="33" t="s">
        <v>67</v>
      </c>
      <c r="B24" s="33"/>
      <c r="C24" s="33"/>
      <c r="D24" s="33"/>
      <c r="E24" s="33"/>
      <c r="F24" s="33"/>
      <c r="G24" s="33"/>
      <c r="H24" s="30">
        <f>SUM(H14:H23)+H7</f>
        <v>100</v>
      </c>
      <c r="I24" s="26">
        <f>J7+SUM(I14:I23)</f>
        <v>90.938824763903469</v>
      </c>
      <c r="J24" s="27"/>
      <c r="K24" s="10"/>
      <c r="L24" s="10"/>
    </row>
    <row r="25" spans="1:12" ht="15" customHeight="1">
      <c r="A25" s="9"/>
      <c r="B25" s="9"/>
      <c r="C25" s="9"/>
      <c r="D25" s="9"/>
      <c r="E25" s="9"/>
      <c r="F25" s="9"/>
      <c r="G25" s="9"/>
      <c r="H25" s="9"/>
      <c r="I25" s="9"/>
      <c r="J25" s="9"/>
      <c r="K25" s="9"/>
      <c r="L25" s="9"/>
    </row>
    <row r="26" spans="1:12" ht="16.5">
      <c r="A26" s="2"/>
      <c r="B26" s="2"/>
      <c r="C26" s="2"/>
      <c r="D26" s="2"/>
      <c r="E26" s="2"/>
      <c r="F26" s="2"/>
      <c r="G26" s="2"/>
      <c r="H26" s="2"/>
      <c r="I26" s="2"/>
      <c r="J26" s="2"/>
      <c r="K26" s="2"/>
      <c r="L26" s="2"/>
    </row>
    <row r="27" spans="1:12" ht="16.5">
      <c r="A27" s="2"/>
      <c r="B27" s="2"/>
      <c r="C27" s="2"/>
      <c r="D27" s="2"/>
      <c r="E27" s="2"/>
      <c r="F27" s="2"/>
      <c r="G27" s="2"/>
      <c r="H27" s="2"/>
      <c r="I27" s="2"/>
      <c r="J27" s="2"/>
      <c r="K27" s="2"/>
      <c r="L27" s="2"/>
    </row>
    <row r="28" spans="1:12" ht="16.5">
      <c r="A28" s="2"/>
      <c r="B28" s="2"/>
      <c r="C28" s="2"/>
      <c r="D28" s="2"/>
      <c r="E28" s="2"/>
      <c r="F28" s="2"/>
      <c r="G28" s="2"/>
      <c r="H28" s="2"/>
      <c r="I28" s="2"/>
      <c r="J28" s="2"/>
      <c r="K28" s="2"/>
      <c r="L28" s="2"/>
    </row>
    <row r="29" spans="1:12" ht="16.5">
      <c r="A29" s="2"/>
      <c r="B29" s="2"/>
      <c r="C29" s="2"/>
      <c r="D29" s="2"/>
      <c r="E29" s="2"/>
      <c r="F29" s="2"/>
      <c r="G29" s="2"/>
      <c r="H29" s="2"/>
      <c r="I29" s="2"/>
      <c r="J29" s="2"/>
      <c r="K29" s="2"/>
      <c r="L29" s="2"/>
    </row>
    <row r="30" spans="1:12" ht="16.5">
      <c r="A30" s="2"/>
      <c r="B30" s="2"/>
      <c r="C30" s="2"/>
      <c r="D30" s="2"/>
      <c r="E30" s="2"/>
      <c r="F30" s="2"/>
      <c r="G30" s="2"/>
      <c r="H30" s="2"/>
      <c r="I30" s="2"/>
      <c r="J30" s="2"/>
      <c r="K30" s="2"/>
      <c r="L30" s="2"/>
    </row>
    <row r="31" spans="1:12" ht="16.5">
      <c r="A31" s="2"/>
      <c r="B31" s="2"/>
      <c r="C31" s="2"/>
      <c r="D31" s="2"/>
      <c r="E31" s="2"/>
      <c r="F31" s="2"/>
      <c r="G31" s="2"/>
      <c r="H31" s="2"/>
      <c r="I31" s="2"/>
      <c r="J31" s="2"/>
      <c r="K31" s="2"/>
      <c r="L31" s="2"/>
    </row>
    <row r="32" spans="1:12">
      <c r="H32" s="6"/>
      <c r="I32" s="6"/>
      <c r="J32" s="6"/>
    </row>
  </sheetData>
  <mergeCells count="30">
    <mergeCell ref="A2:J2"/>
    <mergeCell ref="A3:J3"/>
    <mergeCell ref="A4:C4"/>
    <mergeCell ref="D4:J4"/>
    <mergeCell ref="A5:C5"/>
    <mergeCell ref="D5:F5"/>
    <mergeCell ref="H5:J5"/>
    <mergeCell ref="D19:E19"/>
    <mergeCell ref="A6:C10"/>
    <mergeCell ref="A11:A12"/>
    <mergeCell ref="B11:F11"/>
    <mergeCell ref="G11:J11"/>
    <mergeCell ref="B12:F12"/>
    <mergeCell ref="G12:J12"/>
    <mergeCell ref="A24:G24"/>
    <mergeCell ref="B20:B23"/>
    <mergeCell ref="C20:C22"/>
    <mergeCell ref="D20:E20"/>
    <mergeCell ref="D21:E21"/>
    <mergeCell ref="D22:E22"/>
    <mergeCell ref="D23:E23"/>
    <mergeCell ref="A13:A23"/>
    <mergeCell ref="D13:E13"/>
    <mergeCell ref="B14:B19"/>
    <mergeCell ref="C14:C18"/>
    <mergeCell ref="D14:E14"/>
    <mergeCell ref="D15:E15"/>
    <mergeCell ref="D16:E16"/>
    <mergeCell ref="D17:E17"/>
    <mergeCell ref="D18:E18"/>
  </mergeCells>
  <phoneticPr fontId="4" type="noConversion"/>
  <pageMargins left="0.75" right="0.75" top="1" bottom="1" header="0.5" footer="0.5"/>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地质资源管理及灾害防治、土地权属登记经费及第三次国土调查工作经</vt:lpstr>
      <vt:lpstr>地质资源管理及灾害防治、土地权属登记经费及第三次国土调查工作经!Print_Area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cp:lastPrinted>2020-06-17T01:02:27Z</cp:lastPrinted>
  <dcterms:created xsi:type="dcterms:W3CDTF">2020-06-11T03:55:04Z</dcterms:created>
  <dcterms:modified xsi:type="dcterms:W3CDTF">2020-06-17T01:02:28Z</dcterms:modified>
</cp:coreProperties>
</file>