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附件1!$A$1:$N$22</definedName>
  </definedNames>
  <calcPr calcId="144525"/>
</workbook>
</file>

<file path=xl/sharedStrings.xml><?xml version="1.0" encoding="utf-8"?>
<sst xmlns="http://schemas.openxmlformats.org/spreadsheetml/2006/main" count="187" uniqueCount="137">
  <si>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</si>
  <si>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</si>
  <si>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t>（2019年度）</t>
  </si>
  <si>
    <r>
      <rPr>
        <sz val="10"/>
        <color theme="1"/>
        <rFont val="仿宋_GB2312"/>
        <charset val="134"/>
      </rPr>
      <t>项目名称</t>
    </r>
  </si>
  <si>
    <t>购买汉洪高速免费通行权</t>
  </si>
  <si>
    <r>
      <rPr>
        <sz val="10"/>
        <color theme="1"/>
        <rFont val="仿宋_GB2312"/>
        <charset val="134"/>
      </rPr>
      <t>主管部门</t>
    </r>
  </si>
  <si>
    <t>武汉经济技术开发区（汉南区）城乡建设局</t>
  </si>
  <si>
    <r>
      <rPr>
        <sz val="10"/>
        <color theme="1"/>
        <rFont val="仿宋_GB2312"/>
        <charset val="134"/>
      </rPr>
      <t>实施单位</t>
    </r>
  </si>
  <si>
    <r>
      <rPr>
        <sz val="10"/>
        <color theme="1"/>
        <rFont val="仿宋_GB2312"/>
        <charset val="134"/>
      </rPr>
      <t>武汉经济技术开发区（汉南区）城乡建设局</t>
    </r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</si>
  <si>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</si>
  <si>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r>
      <rPr>
        <sz val="10"/>
        <color theme="1"/>
        <rFont val="仿宋_GB2312"/>
        <charset val="134"/>
      </rPr>
      <t>年初预算数</t>
    </r>
  </si>
  <si>
    <r>
      <rPr>
        <sz val="10"/>
        <color theme="1"/>
        <rFont val="仿宋_GB2312"/>
        <charset val="134"/>
      </rPr>
      <t>全年预算数</t>
    </r>
  </si>
  <si>
    <r>
      <rPr>
        <sz val="10"/>
        <color theme="1"/>
        <rFont val="仿宋_GB2312"/>
        <charset val="134"/>
      </rPr>
      <t>全年执行数</t>
    </r>
  </si>
  <si>
    <r>
      <rPr>
        <sz val="10"/>
        <color theme="1"/>
        <rFont val="仿宋_GB2312"/>
        <charset val="134"/>
      </rPr>
      <t>分值</t>
    </r>
  </si>
  <si>
    <r>
      <rPr>
        <sz val="10"/>
        <color theme="1"/>
        <rFont val="仿宋_GB2312"/>
        <charset val="134"/>
      </rPr>
      <t>执行率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</si>
  <si>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</si>
  <si>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theme="1"/>
        <rFont val="仿宋_GB2312"/>
        <charset val="134"/>
      </rPr>
      <t>年度资金总额</t>
    </r>
  </si>
  <si>
    <r>
      <rPr>
        <sz val="10"/>
        <color theme="1"/>
        <rFont val="仿宋_GB2312"/>
        <charset val="134"/>
      </rPr>
      <t>其中：当年财政拨款</t>
    </r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</si>
  <si>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</si>
  <si>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</si>
  <si>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</si>
  <si>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r>
      <rPr>
        <sz val="10"/>
        <color theme="1"/>
        <rFont val="仿宋_GB2312"/>
        <charset val="134"/>
      </rPr>
      <t>年度总体目标</t>
    </r>
  </si>
  <si>
    <r>
      <rPr>
        <sz val="10"/>
        <color theme="1"/>
        <rFont val="仿宋_GB2312"/>
        <charset val="134"/>
      </rPr>
      <t>预期目标</t>
    </r>
  </si>
  <si>
    <r>
      <rPr>
        <sz val="10"/>
        <color theme="1"/>
        <rFont val="仿宋_GB2312"/>
        <charset val="134"/>
      </rPr>
      <t>实际完成情况</t>
    </r>
  </si>
  <si>
    <r>
      <rPr>
        <sz val="10"/>
        <color theme="1"/>
        <rFont val="仿宋_GB2312"/>
        <charset val="134"/>
      </rPr>
      <t>为满足军运会道路联通性，新增汉洪高速免费收费段</t>
    </r>
    <r>
      <rPr>
        <sz val="10"/>
        <color theme="1"/>
        <rFont val="Arial Narrow"/>
        <charset val="134"/>
      </rPr>
      <t>2.66</t>
    </r>
    <r>
      <rPr>
        <sz val="10"/>
        <color theme="1"/>
        <rFont val="仿宋_GB2312"/>
        <charset val="134"/>
      </rPr>
      <t>公里，新增建设收费站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座，为新增收费站的日常维护、匝道养护开销给予补偿人民币</t>
    </r>
    <r>
      <rPr>
        <sz val="10"/>
        <color theme="1"/>
        <rFont val="Arial Narrow"/>
        <charset val="134"/>
      </rPr>
      <t>3.60</t>
    </r>
    <r>
      <rPr>
        <sz val="10"/>
        <color theme="1"/>
        <rFont val="仿宋_GB2312"/>
        <charset val="134"/>
      </rPr>
      <t>亿元，分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年拨付，项目完成后达到优化开发区交通环境的目标。</t>
    </r>
  </si>
  <si>
    <r>
      <t>19</t>
    </r>
    <r>
      <rPr>
        <sz val="10"/>
        <color theme="1"/>
        <rFont val="仿宋_GB2312"/>
        <charset val="134"/>
      </rPr>
      <t>年已完成汉洪高速</t>
    </r>
    <r>
      <rPr>
        <sz val="10"/>
        <color theme="1"/>
        <rFont val="Arial Narrow"/>
        <charset val="134"/>
      </rPr>
      <t>2.66</t>
    </r>
    <r>
      <rPr>
        <sz val="10"/>
        <color theme="1"/>
        <rFont val="仿宋_GB2312"/>
        <charset val="134"/>
      </rPr>
      <t>公里路段购买，完成汉洪高速乌金收费站日常维护，已支付</t>
    </r>
    <r>
      <rPr>
        <sz val="10"/>
        <color theme="1"/>
        <rFont val="Arial Narrow"/>
        <charset val="134"/>
      </rPr>
      <t>1.2</t>
    </r>
    <r>
      <rPr>
        <sz val="10"/>
        <color theme="1"/>
        <rFont val="仿宋_GB2312"/>
        <charset val="134"/>
      </rPr>
      <t>亿元补偿款的支付，保障</t>
    </r>
    <r>
      <rPr>
        <sz val="10"/>
        <color theme="1"/>
        <rFont val="Arial Narrow"/>
        <charset val="134"/>
      </rPr>
      <t>2.66</t>
    </r>
    <r>
      <rPr>
        <sz val="10"/>
        <color theme="1"/>
        <rFont val="仿宋_GB2312"/>
        <charset val="134"/>
      </rPr>
      <t>公里免费路段的日常维护养护工作，明显提高军运会道路联通性，有效保障军运会顺利开展。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</si>
  <si>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</si>
  <si>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r>
      <rPr>
        <sz val="10"/>
        <color theme="1"/>
        <rFont val="仿宋_GB2312"/>
        <charset val="134"/>
      </rPr>
      <t>一级指标</t>
    </r>
  </si>
  <si>
    <r>
      <rPr>
        <sz val="10"/>
        <color theme="1"/>
        <rFont val="仿宋_GB2312"/>
        <charset val="134"/>
      </rPr>
      <t>二级指标</t>
    </r>
  </si>
  <si>
    <r>
      <rPr>
        <sz val="10"/>
        <color theme="1"/>
        <rFont val="仿宋_GB2312"/>
        <charset val="134"/>
      </rPr>
      <t>三级指标</t>
    </r>
  </si>
  <si>
    <r>
      <rPr>
        <sz val="10"/>
        <color theme="1"/>
        <rFont val="仿宋_GB2312"/>
        <charset val="134"/>
      </rPr>
      <t>年度</t>
    </r>
  </si>
  <si>
    <r>
      <rPr>
        <sz val="10"/>
        <color theme="1"/>
        <rFont val="仿宋_GB2312"/>
        <charset val="134"/>
      </rPr>
      <t>实际</t>
    </r>
  </si>
  <si>
    <r>
      <rPr>
        <sz val="10"/>
        <color theme="1"/>
        <rFont val="仿宋_GB2312"/>
        <charset val="134"/>
      </rPr>
      <t>偏差原因分析及改进措施</t>
    </r>
  </si>
  <si>
    <r>
      <rPr>
        <sz val="10"/>
        <color theme="1"/>
        <rFont val="仿宋_GB2312"/>
        <charset val="134"/>
      </rPr>
      <t>指标值</t>
    </r>
  </si>
  <si>
    <r>
      <rPr>
        <sz val="10"/>
        <color theme="1"/>
        <rFont val="仿宋_GB2312"/>
        <charset val="134"/>
      </rPr>
      <t>完成值</t>
    </r>
  </si>
  <si>
    <r>
      <rPr>
        <sz val="10"/>
        <color theme="1"/>
        <rFont val="仿宋_GB2312"/>
        <charset val="134"/>
      </rPr>
      <t>产出指标</t>
    </r>
  </si>
  <si>
    <r>
      <rPr>
        <sz val="10"/>
        <color theme="1"/>
        <rFont val="仿宋_GB2312"/>
        <charset val="134"/>
      </rPr>
      <t>数量指标</t>
    </r>
  </si>
  <si>
    <r>
      <rPr>
        <sz val="10"/>
        <color rgb="FF000000"/>
        <rFont val="仿宋_GB2312"/>
        <charset val="134"/>
      </rPr>
      <t>新增汉洪高速免费路段里程</t>
    </r>
  </si>
  <si>
    <r>
      <rPr>
        <sz val="10"/>
        <color theme="1"/>
        <rFont val="Arial Narrow"/>
        <charset val="134"/>
      </rPr>
      <t>2.66</t>
    </r>
    <r>
      <rPr>
        <sz val="10"/>
        <color theme="1"/>
        <rFont val="仿宋_GB2312"/>
        <charset val="134"/>
      </rPr>
      <t>公里</t>
    </r>
  </si>
  <si>
    <t>汉洪高速收费站维护数量</t>
  </si>
  <si>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座</t>
    </r>
  </si>
  <si>
    <r>
      <rPr>
        <sz val="10"/>
        <color theme="1"/>
        <rFont val="仿宋_GB2312"/>
        <charset val="134"/>
      </rPr>
      <t>质量指标</t>
    </r>
  </si>
  <si>
    <t>收费站维护完成率</t>
  </si>
  <si>
    <r>
      <rPr>
        <sz val="10"/>
        <color theme="1"/>
        <rFont val="仿宋_GB2312"/>
        <charset val="134"/>
      </rPr>
      <t>成本指标</t>
    </r>
  </si>
  <si>
    <r>
      <rPr>
        <sz val="10"/>
        <color rgb="FF000000"/>
        <rFont val="仿宋_GB2312"/>
        <charset val="134"/>
      </rPr>
      <t>补偿金额发放率</t>
    </r>
  </si>
  <si>
    <r>
      <rPr>
        <sz val="10"/>
        <color theme="1"/>
        <rFont val="仿宋_GB2312"/>
        <charset val="134"/>
      </rPr>
      <t>效益指标</t>
    </r>
  </si>
  <si>
    <r>
      <rPr>
        <sz val="10"/>
        <color theme="1"/>
        <rFont val="仿宋_GB2312"/>
        <charset val="134"/>
      </rPr>
      <t>社会效指标益</t>
    </r>
  </si>
  <si>
    <r>
      <rPr>
        <sz val="10"/>
        <color rgb="FF000000"/>
        <rFont val="仿宋_GB2312"/>
        <charset val="134"/>
      </rPr>
      <t>提高军运会道路联通性</t>
    </r>
  </si>
  <si>
    <r>
      <rPr>
        <sz val="10"/>
        <color theme="1"/>
        <rFont val="仿宋_GB2312"/>
        <charset val="134"/>
      </rPr>
      <t>明显提高</t>
    </r>
  </si>
  <si>
    <r>
      <rPr>
        <sz val="10"/>
        <color rgb="FF000000"/>
        <rFont val="仿宋_GB2312"/>
        <charset val="134"/>
      </rPr>
      <t>优化开发区交通环境</t>
    </r>
  </si>
  <si>
    <r>
      <rPr>
        <sz val="10"/>
        <color theme="1"/>
        <rFont val="仿宋_GB2312"/>
        <charset val="134"/>
      </rPr>
      <t>有效优化</t>
    </r>
  </si>
  <si>
    <r>
      <rPr>
        <sz val="10"/>
        <color theme="1"/>
        <rFont val="仿宋_GB2312"/>
        <charset val="134"/>
      </rPr>
      <t>可持续影响指标</t>
    </r>
  </si>
  <si>
    <r>
      <rPr>
        <sz val="10"/>
        <color rgb="FF000000"/>
        <rFont val="仿宋_GB2312"/>
        <charset val="134"/>
      </rPr>
      <t>保障收费站日常养护、维修</t>
    </r>
  </si>
  <si>
    <r>
      <rPr>
        <sz val="10"/>
        <color theme="1"/>
        <rFont val="仿宋_GB2312"/>
        <charset val="134"/>
      </rPr>
      <t>长期保障</t>
    </r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</si>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</sst>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view="pageBreakPreview" zoomScaleNormal="100" zoomScaleSheetLayoutView="100" workbookViewId="0">
      <selection activeCell="S20" sqref="S19:S20"/>
    </sheetView>
  </sheetViews>
  <sheetFormatPr defaultColWidth="8.89166666666667" defaultRowHeight="12.75"/>
  <cols>
    <col min="1" max="1" width="8.89166666666667" style="1"/>
    <col min="2" max="2" width="10.3333333333333" style="1" customWidth="1"/>
    <col min="3" max="3" width="9.775" style="1" customWidth="1"/>
    <col min="4" max="4" width="8.89166666666667" style="1"/>
    <col min="5" max="5" width="10.25" style="1" customWidth="1"/>
    <col min="6" max="8" width="8.89166666666667" style="1"/>
    <col min="9" max="12" width="5.125" style="1" customWidth="1"/>
    <col min="13" max="13" width="8.89166666666667" style="1"/>
    <col min="14" max="14" width="10" style="1" customWidth="1"/>
    <col min="15" max="18" width="8.89166666666667" style="1"/>
    <col min="19" max="19" width="9.625" style="1"/>
    <col min="20" max="16384" width="8.89166666666667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75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4" customHeight="1" spans="1:14">
      <c r="A4" s="9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24" customHeight="1" spans="1:14">
      <c r="A5" s="9" t="s">
        <v>5</v>
      </c>
      <c r="B5" s="9"/>
      <c r="C5" s="8" t="s">
        <v>6</v>
      </c>
      <c r="D5" s="9"/>
      <c r="E5" s="9"/>
      <c r="F5" s="9"/>
      <c r="G5" s="9"/>
      <c r="H5" s="9" t="s">
        <v>7</v>
      </c>
      <c r="I5" s="9"/>
      <c r="J5" s="9" t="s">
        <v>8</v>
      </c>
      <c r="K5" s="9"/>
      <c r="L5" s="9"/>
      <c r="M5" s="9"/>
      <c r="N5" s="9"/>
    </row>
    <row r="6" ht="24" customHeight="1" spans="1:14">
      <c r="A6" s="9" t="s">
        <v>9</v>
      </c>
      <c r="B6" s="9"/>
      <c r="C6" s="9"/>
      <c r="D6" s="9"/>
      <c r="E6" s="9" t="s">
        <v>10</v>
      </c>
      <c r="F6" s="9" t="s">
        <v>11</v>
      </c>
      <c r="G6" s="9"/>
      <c r="H6" s="9" t="s">
        <v>12</v>
      </c>
      <c r="I6" s="9"/>
      <c r="J6" s="9" t="s">
        <v>13</v>
      </c>
      <c r="K6" s="9"/>
      <c r="L6" s="9" t="s">
        <v>14</v>
      </c>
      <c r="M6" s="9"/>
      <c r="N6" s="9" t="s">
        <v>15</v>
      </c>
    </row>
    <row r="7" ht="24" customHeight="1" spans="1:14">
      <c r="A7" s="9"/>
      <c r="B7" s="9"/>
      <c r="C7" s="30" t="s">
        <v>16</v>
      </c>
      <c r="D7" s="30"/>
      <c r="E7" s="31">
        <v>0</v>
      </c>
      <c r="F7" s="31">
        <v>12000</v>
      </c>
      <c r="G7" s="31"/>
      <c r="H7" s="31">
        <v>12000</v>
      </c>
      <c r="I7" s="31"/>
      <c r="J7" s="31">
        <v>10</v>
      </c>
      <c r="K7" s="31"/>
      <c r="L7" s="42">
        <v>1</v>
      </c>
      <c r="M7" s="42"/>
      <c r="N7" s="31">
        <v>10</v>
      </c>
    </row>
    <row r="8" ht="24" customHeight="1" spans="1:14">
      <c r="A8" s="9"/>
      <c r="B8" s="9"/>
      <c r="C8" s="9" t="s">
        <v>17</v>
      </c>
      <c r="D8" s="9"/>
      <c r="E8" s="31">
        <v>0</v>
      </c>
      <c r="F8" s="31">
        <v>12000</v>
      </c>
      <c r="G8" s="31"/>
      <c r="H8" s="31">
        <v>12000</v>
      </c>
      <c r="I8" s="31"/>
      <c r="J8" s="9" t="s">
        <v>18</v>
      </c>
      <c r="K8" s="9"/>
      <c r="L8" s="42">
        <v>1</v>
      </c>
      <c r="M8" s="42"/>
      <c r="N8" s="9" t="s">
        <v>18</v>
      </c>
    </row>
    <row r="9" ht="24" customHeight="1" spans="1:14">
      <c r="A9" s="9"/>
      <c r="B9" s="9"/>
      <c r="C9" s="9" t="s">
        <v>19</v>
      </c>
      <c r="D9" s="9"/>
      <c r="E9" s="9"/>
      <c r="F9" s="9"/>
      <c r="G9" s="9"/>
      <c r="H9" s="9"/>
      <c r="I9" s="9"/>
      <c r="J9" s="9" t="s">
        <v>18</v>
      </c>
      <c r="K9" s="9"/>
      <c r="L9" s="9"/>
      <c r="M9" s="9"/>
      <c r="N9" s="9" t="s">
        <v>18</v>
      </c>
    </row>
    <row r="10" ht="24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24" customHeight="1" spans="1:14">
      <c r="A11" s="9" t="s">
        <v>21</v>
      </c>
      <c r="B11" s="9" t="s">
        <v>22</v>
      </c>
      <c r="C11" s="9"/>
      <c r="D11" s="9"/>
      <c r="E11" s="9"/>
      <c r="F11" s="9"/>
      <c r="G11" s="9"/>
      <c r="H11" s="9" t="s">
        <v>23</v>
      </c>
      <c r="I11" s="9"/>
      <c r="J11" s="9"/>
      <c r="K11" s="9"/>
      <c r="L11" s="9"/>
      <c r="M11" s="9"/>
      <c r="N11" s="9"/>
    </row>
    <row r="12" ht="81" customHeight="1" spans="1:14">
      <c r="A12" s="9"/>
      <c r="B12" s="14" t="s">
        <v>24</v>
      </c>
      <c r="C12" s="14"/>
      <c r="D12" s="14"/>
      <c r="E12" s="14"/>
      <c r="F12" s="14"/>
      <c r="G12" s="14"/>
      <c r="H12" s="14" t="s">
        <v>25</v>
      </c>
      <c r="I12" s="14"/>
      <c r="J12" s="14"/>
      <c r="K12" s="14"/>
      <c r="L12" s="14"/>
      <c r="M12" s="14"/>
      <c r="N12" s="14"/>
    </row>
    <row r="13" ht="18" customHeight="1" spans="1:14">
      <c r="A13" s="9" t="s">
        <v>26</v>
      </c>
      <c r="B13" s="9" t="s">
        <v>27</v>
      </c>
      <c r="C13" s="9" t="s">
        <v>28</v>
      </c>
      <c r="D13" s="9" t="s">
        <v>29</v>
      </c>
      <c r="E13" s="9"/>
      <c r="F13" s="9"/>
      <c r="G13" s="9" t="s">
        <v>30</v>
      </c>
      <c r="H13" s="9" t="s">
        <v>31</v>
      </c>
      <c r="I13" s="9" t="s">
        <v>13</v>
      </c>
      <c r="J13" s="9"/>
      <c r="K13" s="9" t="s">
        <v>15</v>
      </c>
      <c r="L13" s="9"/>
      <c r="M13" s="9" t="s">
        <v>32</v>
      </c>
      <c r="N13" s="9"/>
    </row>
    <row r="14" ht="18" customHeight="1" spans="1:14">
      <c r="A14" s="9"/>
      <c r="B14" s="9"/>
      <c r="C14" s="9"/>
      <c r="D14" s="9"/>
      <c r="E14" s="9"/>
      <c r="F14" s="9"/>
      <c r="G14" s="9" t="s">
        <v>33</v>
      </c>
      <c r="H14" s="9" t="s">
        <v>34</v>
      </c>
      <c r="I14" s="9"/>
      <c r="J14" s="9"/>
      <c r="K14" s="9"/>
      <c r="L14" s="9"/>
      <c r="M14" s="9"/>
      <c r="N14" s="9"/>
    </row>
    <row r="15" ht="43" customHeight="1" spans="1:14">
      <c r="A15" s="9"/>
      <c r="B15" s="9" t="s">
        <v>35</v>
      </c>
      <c r="C15" s="9" t="s">
        <v>36</v>
      </c>
      <c r="D15" s="32" t="s">
        <v>37</v>
      </c>
      <c r="E15" s="32"/>
      <c r="F15" s="32"/>
      <c r="G15" s="9" t="s">
        <v>38</v>
      </c>
      <c r="H15" s="9" t="s">
        <v>38</v>
      </c>
      <c r="I15" s="9">
        <v>13</v>
      </c>
      <c r="J15" s="9"/>
      <c r="K15" s="9">
        <v>13</v>
      </c>
      <c r="L15" s="9"/>
      <c r="M15" s="9"/>
      <c r="N15" s="9"/>
    </row>
    <row r="16" ht="43" customHeight="1" spans="1:14">
      <c r="A16" s="9"/>
      <c r="B16" s="9"/>
      <c r="C16" s="9"/>
      <c r="D16" s="33" t="s">
        <v>39</v>
      </c>
      <c r="E16" s="34"/>
      <c r="F16" s="34"/>
      <c r="G16" s="35" t="s">
        <v>40</v>
      </c>
      <c r="H16" s="35" t="s">
        <v>40</v>
      </c>
      <c r="I16" s="35">
        <v>12</v>
      </c>
      <c r="J16" s="35"/>
      <c r="K16" s="35">
        <v>12</v>
      </c>
      <c r="L16" s="35"/>
      <c r="M16" s="9"/>
      <c r="N16" s="9"/>
    </row>
    <row r="17" ht="43" customHeight="1" spans="1:19">
      <c r="A17" s="9"/>
      <c r="B17" s="9"/>
      <c r="C17" s="9" t="s">
        <v>41</v>
      </c>
      <c r="D17" s="36" t="s">
        <v>42</v>
      </c>
      <c r="E17" s="32"/>
      <c r="F17" s="32"/>
      <c r="G17" s="37">
        <v>1</v>
      </c>
      <c r="H17" s="37">
        <v>1</v>
      </c>
      <c r="I17" s="9">
        <v>13</v>
      </c>
      <c r="J17" s="9"/>
      <c r="K17" s="9">
        <v>13</v>
      </c>
      <c r="L17" s="9"/>
      <c r="M17" s="9"/>
      <c r="N17" s="9"/>
      <c r="S17" s="1">
        <f>90/7</f>
        <v>12.8571428571429</v>
      </c>
    </row>
    <row r="18" ht="43" customHeight="1" spans="1:14">
      <c r="A18" s="9"/>
      <c r="B18" s="9"/>
      <c r="C18" s="9" t="s">
        <v>43</v>
      </c>
      <c r="D18" s="32" t="s">
        <v>44</v>
      </c>
      <c r="E18" s="32"/>
      <c r="F18" s="32"/>
      <c r="G18" s="37">
        <v>0.3333</v>
      </c>
      <c r="H18" s="37">
        <v>0.3333</v>
      </c>
      <c r="I18" s="9">
        <v>13</v>
      </c>
      <c r="J18" s="9"/>
      <c r="K18" s="9">
        <v>13</v>
      </c>
      <c r="L18" s="9"/>
      <c r="M18" s="9"/>
      <c r="N18" s="9"/>
    </row>
    <row r="19" ht="43" customHeight="1" spans="1:14">
      <c r="A19" s="9"/>
      <c r="B19" s="9" t="s">
        <v>45</v>
      </c>
      <c r="C19" s="38" t="s">
        <v>46</v>
      </c>
      <c r="D19" s="32" t="s">
        <v>47</v>
      </c>
      <c r="E19" s="32"/>
      <c r="F19" s="32"/>
      <c r="G19" s="9" t="s">
        <v>48</v>
      </c>
      <c r="H19" s="9" t="s">
        <v>48</v>
      </c>
      <c r="I19" s="9">
        <v>13</v>
      </c>
      <c r="J19" s="9"/>
      <c r="K19" s="9">
        <v>13</v>
      </c>
      <c r="L19" s="9"/>
      <c r="M19" s="9"/>
      <c r="N19" s="9"/>
    </row>
    <row r="20" ht="43" customHeight="1" spans="1:14">
      <c r="A20" s="9"/>
      <c r="B20" s="9"/>
      <c r="C20" s="39"/>
      <c r="D20" s="32" t="s">
        <v>49</v>
      </c>
      <c r="E20" s="32"/>
      <c r="F20" s="32"/>
      <c r="G20" s="9" t="s">
        <v>50</v>
      </c>
      <c r="H20" s="9" t="s">
        <v>50</v>
      </c>
      <c r="I20" s="9">
        <v>13</v>
      </c>
      <c r="J20" s="9"/>
      <c r="K20" s="9">
        <v>13</v>
      </c>
      <c r="L20" s="9"/>
      <c r="M20" s="9"/>
      <c r="N20" s="9"/>
    </row>
    <row r="21" ht="43" customHeight="1" spans="1:14">
      <c r="A21" s="9"/>
      <c r="B21" s="9"/>
      <c r="C21" s="9" t="s">
        <v>51</v>
      </c>
      <c r="D21" s="32" t="s">
        <v>52</v>
      </c>
      <c r="E21" s="32"/>
      <c r="F21" s="32"/>
      <c r="G21" s="9" t="s">
        <v>53</v>
      </c>
      <c r="H21" s="9" t="s">
        <v>53</v>
      </c>
      <c r="I21" s="9">
        <v>13</v>
      </c>
      <c r="J21" s="9"/>
      <c r="K21" s="9">
        <v>13</v>
      </c>
      <c r="L21" s="9"/>
      <c r="M21" s="9"/>
      <c r="N21" s="9"/>
    </row>
    <row r="22" ht="27" customHeight="1" spans="1:14">
      <c r="A22" s="40" t="s">
        <v>54</v>
      </c>
      <c r="B22" s="41"/>
      <c r="C22" s="41"/>
      <c r="D22" s="41"/>
      <c r="E22" s="41"/>
      <c r="F22" s="41"/>
      <c r="G22" s="41"/>
      <c r="H22" s="41"/>
      <c r="I22" s="41">
        <v>100</v>
      </c>
      <c r="J22" s="41"/>
      <c r="K22" s="41">
        <v>100</v>
      </c>
      <c r="L22" s="41"/>
      <c r="M22" s="24"/>
      <c r="N22" s="24"/>
    </row>
  </sheetData>
  <mergeCells count="8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3:B14"/>
    <mergeCell ref="B15:B18"/>
    <mergeCell ref="B19:B21"/>
    <mergeCell ref="C13:C14"/>
    <mergeCell ref="C15:C16"/>
    <mergeCell ref="C19:C20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B44" sqref="B44"/>
    </sheetView>
  </sheetViews>
  <sheetFormatPr defaultColWidth="8.89166666666667" defaultRowHeight="12.75" outlineLevelCol="3"/>
  <cols>
    <col min="1" max="1" width="8" style="1" customWidth="1"/>
    <col min="2" max="3" width="19.775" style="1" customWidth="1"/>
    <col min="4" max="4" width="32.3333333333333" style="1" customWidth="1"/>
    <col min="5" max="16384" width="8.89166666666667" style="1"/>
  </cols>
  <sheetData>
    <row r="1" spans="1:4">
      <c r="A1" s="18" t="s">
        <v>55</v>
      </c>
      <c r="B1" s="19"/>
      <c r="C1" s="19"/>
      <c r="D1" s="19"/>
    </row>
    <row r="2" ht="33" customHeight="1" spans="1:4">
      <c r="A2" s="20" t="s">
        <v>56</v>
      </c>
      <c r="B2" s="20"/>
      <c r="C2" s="20"/>
      <c r="D2" s="20"/>
    </row>
    <row r="3" ht="23" customHeight="1" spans="1:4">
      <c r="A3" s="7" t="s">
        <v>57</v>
      </c>
      <c r="B3" s="21"/>
      <c r="C3" s="21"/>
      <c r="D3" s="21"/>
    </row>
    <row r="4" ht="20" customHeight="1" spans="1:4">
      <c r="A4" s="22" t="s">
        <v>58</v>
      </c>
      <c r="B4" s="22" t="s">
        <v>59</v>
      </c>
      <c r="C4" s="22" t="s">
        <v>60</v>
      </c>
      <c r="D4" s="22" t="s">
        <v>61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workbookViewId="0">
      <selection activeCell="E26" sqref="E26:E35"/>
    </sheetView>
  </sheetViews>
  <sheetFormatPr defaultColWidth="8.89166666666667" defaultRowHeight="12.75"/>
  <cols>
    <col min="1" max="1" width="7.225" style="1" customWidth="1"/>
    <col min="2" max="2" width="10.775" style="1" customWidth="1"/>
    <col min="3" max="5" width="8.89166666666667" style="1"/>
    <col min="6" max="6" width="16" style="1" customWidth="1"/>
    <col min="7" max="7" width="14" style="1" customWidth="1"/>
    <col min="8" max="9" width="10.775" style="1" customWidth="1"/>
    <col min="10" max="16384" width="8.89166666666667" style="1"/>
  </cols>
  <sheetData>
    <row r="1" ht="21" customHeight="1" spans="1:12">
      <c r="A1" s="2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2">
      <c r="A2" s="4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65</v>
      </c>
      <c r="B4" s="7"/>
      <c r="C4" s="7"/>
      <c r="D4" s="7"/>
      <c r="E4" s="7"/>
      <c r="F4" s="7" t="s">
        <v>57</v>
      </c>
      <c r="G4" s="7"/>
      <c r="H4" s="7"/>
      <c r="I4" s="7"/>
      <c r="J4" s="7"/>
      <c r="K4" s="15" t="s">
        <v>66</v>
      </c>
      <c r="L4" s="16"/>
    </row>
    <row r="5" ht="15.9" customHeight="1" spans="1:12">
      <c r="A5" s="8" t="s">
        <v>67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68</v>
      </c>
      <c r="B6" s="8" t="s">
        <v>69</v>
      </c>
      <c r="C6" s="8"/>
      <c r="D6" s="8" t="s">
        <v>70</v>
      </c>
      <c r="E6" s="8"/>
      <c r="F6" s="8"/>
      <c r="G6" s="8"/>
      <c r="H6" s="8"/>
      <c r="I6" s="8" t="s">
        <v>71</v>
      </c>
      <c r="J6" s="8" t="s">
        <v>72</v>
      </c>
      <c r="K6" s="8" t="s">
        <v>73</v>
      </c>
      <c r="L6" s="8" t="s">
        <v>72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74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75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76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77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78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79</v>
      </c>
      <c r="B17" s="8" t="s">
        <v>80</v>
      </c>
      <c r="C17" s="9"/>
      <c r="D17" s="9"/>
      <c r="E17" s="9"/>
      <c r="F17" s="9"/>
      <c r="G17" s="8" t="s">
        <v>81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82</v>
      </c>
      <c r="C22" s="10"/>
      <c r="D22" s="10"/>
      <c r="E22" s="10"/>
      <c r="F22" s="10"/>
      <c r="G22" s="10" t="s">
        <v>83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84</v>
      </c>
      <c r="C23" s="10"/>
      <c r="D23" s="10"/>
      <c r="E23" s="10"/>
      <c r="F23" s="10"/>
      <c r="G23" s="10" t="s">
        <v>85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86</v>
      </c>
      <c r="C24" s="10"/>
      <c r="D24" s="10"/>
      <c r="E24" s="10"/>
      <c r="F24" s="10"/>
      <c r="G24" s="10" t="s">
        <v>87</v>
      </c>
      <c r="H24" s="10"/>
      <c r="I24" s="10"/>
      <c r="J24" s="10"/>
      <c r="K24" s="10"/>
      <c r="L24" s="10"/>
    </row>
    <row r="25" ht="15" customHeight="1" spans="1:12">
      <c r="A25" s="9"/>
      <c r="B25" s="10" t="s">
        <v>88</v>
      </c>
      <c r="C25" s="10"/>
      <c r="D25" s="10"/>
      <c r="E25" s="10"/>
      <c r="F25" s="10"/>
      <c r="G25" s="10" t="s">
        <v>88</v>
      </c>
      <c r="H25" s="10"/>
      <c r="I25" s="10"/>
      <c r="J25" s="10"/>
      <c r="K25" s="10"/>
      <c r="L25" s="10"/>
    </row>
    <row r="26" ht="15.9" customHeight="1" spans="1:12">
      <c r="A26" s="8" t="s">
        <v>89</v>
      </c>
      <c r="B26" s="8" t="s">
        <v>90</v>
      </c>
      <c r="C26" s="8" t="s">
        <v>91</v>
      </c>
      <c r="D26" s="8" t="s">
        <v>92</v>
      </c>
      <c r="E26" s="8" t="s">
        <v>93</v>
      </c>
      <c r="F26" s="8" t="s">
        <v>94</v>
      </c>
      <c r="G26" s="8" t="s">
        <v>95</v>
      </c>
      <c r="H26" s="8" t="s">
        <v>96</v>
      </c>
      <c r="I26" s="8" t="s">
        <v>97</v>
      </c>
      <c r="J26" s="8" t="s">
        <v>98</v>
      </c>
      <c r="K26" s="8" t="s">
        <v>99</v>
      </c>
      <c r="L26" s="8" t="s">
        <v>100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101</v>
      </c>
      <c r="C36" s="8" t="s">
        <v>102</v>
      </c>
      <c r="D36" s="8" t="s">
        <v>103</v>
      </c>
      <c r="E36" s="9">
        <v>10</v>
      </c>
      <c r="F36" s="12" t="s">
        <v>104</v>
      </c>
      <c r="G36" s="8" t="s">
        <v>105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106</v>
      </c>
      <c r="E38" s="9">
        <v>10</v>
      </c>
      <c r="F38" s="8" t="s">
        <v>107</v>
      </c>
      <c r="G38" s="8" t="s">
        <v>108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109</v>
      </c>
      <c r="H39" s="9"/>
      <c r="I39" s="9"/>
      <c r="J39" s="9"/>
      <c r="K39" s="9"/>
      <c r="L39" s="9"/>
    </row>
    <row r="40" ht="15.9" customHeight="1" spans="1:12">
      <c r="A40" s="9"/>
      <c r="B40" s="8" t="s">
        <v>110</v>
      </c>
      <c r="C40" s="8" t="s">
        <v>111</v>
      </c>
      <c r="D40" s="9" t="s">
        <v>112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113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88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114</v>
      </c>
      <c r="D44" s="9" t="s">
        <v>112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113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88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115</v>
      </c>
      <c r="D48" s="9" t="s">
        <v>112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113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88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116</v>
      </c>
      <c r="D52" s="9" t="s">
        <v>112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113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88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77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117</v>
      </c>
      <c r="C57" s="8" t="s">
        <v>118</v>
      </c>
      <c r="D57" s="9" t="s">
        <v>112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113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88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119</v>
      </c>
      <c r="D62" s="9" t="s">
        <v>112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113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88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120</v>
      </c>
      <c r="D67" s="9" t="s">
        <v>112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113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88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121</v>
      </c>
      <c r="D72" s="9" t="s">
        <v>112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113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88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77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122</v>
      </c>
      <c r="C78" s="8" t="s">
        <v>123</v>
      </c>
      <c r="D78" s="9" t="s">
        <v>112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113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88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77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122</v>
      </c>
      <c r="C84" s="8" t="s">
        <v>123</v>
      </c>
      <c r="D84" s="9" t="s">
        <v>112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124</v>
      </c>
      <c r="C87" s="11" t="s">
        <v>125</v>
      </c>
      <c r="D87" s="8" t="s">
        <v>126</v>
      </c>
      <c r="E87" s="9" t="s">
        <v>18</v>
      </c>
      <c r="F87" s="9" t="s">
        <v>127</v>
      </c>
      <c r="G87" s="8" t="s">
        <v>128</v>
      </c>
      <c r="H87" s="9" t="s">
        <v>18</v>
      </c>
      <c r="I87" s="9" t="s">
        <v>18</v>
      </c>
      <c r="J87" s="8" t="s">
        <v>129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130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131</v>
      </c>
      <c r="G89" s="9"/>
      <c r="H89" s="9"/>
      <c r="I89" s="9"/>
      <c r="J89" s="9"/>
      <c r="K89" s="9"/>
      <c r="L89" s="9"/>
    </row>
    <row r="90" ht="14.4" customHeight="1" spans="1:12">
      <c r="A90" s="17" t="s">
        <v>132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133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134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135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136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陈卓</cp:lastModifiedBy>
  <dcterms:created xsi:type="dcterms:W3CDTF">2020-05-25T07:42:00Z</dcterms:created>
  <dcterms:modified xsi:type="dcterms:W3CDTF">2020-06-08T03:07:20Z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