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附件1!$A$1:$N$26</definedName>
  </definedNames>
  <calcPr calcId="144525"/>
</workbook>
</file>

<file path=xl/sharedStrings.xml><?xml version="1.0" encoding="utf-8"?>
<sst xmlns="http://schemas.openxmlformats.org/spreadsheetml/2006/main" count="198" uniqueCount="134">
  <si>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</si>
  <si>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</si>
  <si>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</si>
  <si>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</si>
  <si>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市政道路维护费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</si>
  <si>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</si>
  <si>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</si>
  <si>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</si>
  <si>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</si>
  <si>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</si>
  <si>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</si>
  <si>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</si>
  <si>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</si>
  <si>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</si>
  <si>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</si>
  <si>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</si>
  <si>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</si>
  <si>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</si>
  <si>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</si>
  <si>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t xml:space="preserve">      </t>
    </r>
    <r>
      <rPr>
        <sz val="10"/>
        <color theme="1"/>
        <rFont val="仿宋_GB2312"/>
        <charset val="134"/>
      </rPr>
      <t>上年结转资金</t>
    </r>
  </si>
  <si>
    <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</si>
  <si>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</si>
  <si>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</si>
  <si>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</si>
  <si>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t>本项目为市政道路的维修及维护项目，其目标为对道路基础设施附属配套项目进行修复，包括破损及损坏的检查井、雨水口、路灯、强弱电井、检查井室和井盖（座）；清理、疏通给排水管道、站卧石、树穴、人行道板等附属配套项目。</t>
  </si>
  <si>
    <r>
      <t>通过公开招标流程，确定了武汉福星建设集团有限公司为施工单位，完成了对通江二路的污水管道疏通，并检查及修复接入通江二路污水主干管的各个检查井，对损坏的基础设施进行了修复，修复了砌筑井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座、乔树</t>
    </r>
    <r>
      <rPr>
        <sz val="10"/>
        <color theme="1"/>
        <rFont val="Arial Narrow"/>
        <charset val="134"/>
      </rPr>
      <t>7</t>
    </r>
    <r>
      <rPr>
        <sz val="10"/>
        <color theme="1"/>
        <rFont val="仿宋_GB2312"/>
        <charset val="134"/>
      </rPr>
      <t>棵、草皮面积</t>
    </r>
    <r>
      <rPr>
        <sz val="10"/>
        <color theme="1"/>
        <rFont val="Arial Narrow"/>
        <charset val="134"/>
      </rPr>
      <t>98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等基础设施，推进了市政基础设施的建设，提高了污水排水管道通畅度。</t>
    </r>
  </si>
  <si>
    <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</si>
  <si>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</si>
  <si>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</si>
  <si>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</si>
  <si>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</si>
  <si>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</si>
  <si>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</si>
  <si>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</si>
  <si>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</si>
  <si>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</si>
  <si>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</si>
  <si>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修复砌筑井数</t>
  </si>
  <si>
    <r>
      <t>1</t>
    </r>
    <r>
      <rPr>
        <sz val="10"/>
        <color theme="1"/>
        <rFont val="仿宋_GB2312"/>
        <charset val="134"/>
      </rPr>
      <t>座</t>
    </r>
  </si>
  <si>
    <t>补种乔树数</t>
  </si>
  <si>
    <r>
      <t>7</t>
    </r>
    <r>
      <rPr>
        <sz val="10"/>
        <color theme="1"/>
        <rFont val="仿宋_GB2312"/>
        <charset val="134"/>
      </rPr>
      <t>棵</t>
    </r>
  </si>
  <si>
    <t>修复草皮面积</t>
  </si>
  <si>
    <r>
      <t>98</t>
    </r>
    <r>
      <rPr>
        <sz val="10"/>
        <color theme="1"/>
        <rFont val="宋体"/>
        <charset val="134"/>
      </rPr>
      <t>㎡</t>
    </r>
  </si>
  <si>
    <t>质量指标</t>
  </si>
  <si>
    <t>管材外观</t>
  </si>
  <si>
    <t>管材平整、无气泡</t>
  </si>
  <si>
    <t>符合要求</t>
  </si>
  <si>
    <t>管材平均内径</t>
  </si>
  <si>
    <t>≥995mm</t>
  </si>
  <si>
    <t>999mm</t>
  </si>
  <si>
    <t>检查井检查情况</t>
  </si>
  <si>
    <t>正常</t>
  </si>
  <si>
    <t>项目验收合格率</t>
  </si>
  <si>
    <t>时效指标</t>
  </si>
  <si>
    <t>资金支付及时率</t>
  </si>
  <si>
    <t>工程完工及时性</t>
  </si>
  <si>
    <t>及时</t>
  </si>
  <si>
    <t>效益指标</t>
  </si>
  <si>
    <t>社会效指标益</t>
  </si>
  <si>
    <t>市政基础设施工程的推进度</t>
  </si>
  <si>
    <t>有效推进</t>
  </si>
  <si>
    <t>提高污水排水管道通畅度</t>
  </si>
  <si>
    <t>显著提高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</si>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</sst>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zoomScaleSheetLayoutView="100" topLeftCell="A18" workbookViewId="0">
      <selection activeCell="A4" sqref="A4:N26"/>
    </sheetView>
  </sheetViews>
  <sheetFormatPr defaultColWidth="8.88888888888889" defaultRowHeight="13.8"/>
  <cols>
    <col min="1" max="1" width="8.88888888888889" style="1"/>
    <col min="2" max="2" width="10.3333333333333" style="1" customWidth="1"/>
    <col min="3" max="3" width="9.77777777777778" style="1" customWidth="1"/>
    <col min="4" max="4" width="6.44444444444444" style="1" customWidth="1"/>
    <col min="5" max="5" width="11.6666666666667" style="1" customWidth="1"/>
    <col min="6" max="6" width="1.66666666666667" style="1" customWidth="1"/>
    <col min="7" max="7" width="10.3333333333333" style="1" customWidth="1"/>
    <col min="8" max="8" width="10" style="1" customWidth="1"/>
    <col min="9" max="9" width="1.11111111111111" style="1" customWidth="1"/>
    <col min="10" max="10" width="5.88888888888889" style="1" customWidth="1"/>
    <col min="11" max="11" width="1.66666666666667" style="1" customWidth="1"/>
    <col min="12" max="12" width="5.11111111111111" style="1" customWidth="1"/>
    <col min="13" max="13" width="3.88888888888889" style="1" customWidth="1"/>
    <col min="14" max="14" width="9.33333333333333" style="1" customWidth="1"/>
    <col min="15" max="16384" width="8.88888888888889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7.4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30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4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21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27" customHeight="1" spans="1:14">
      <c r="A7" s="9"/>
      <c r="B7" s="9"/>
      <c r="C7" s="30" t="s">
        <v>16</v>
      </c>
      <c r="D7" s="31"/>
      <c r="E7" s="32">
        <v>44</v>
      </c>
      <c r="F7" s="32">
        <v>44</v>
      </c>
      <c r="G7" s="32"/>
      <c r="H7" s="32">
        <v>30.03431</v>
      </c>
      <c r="I7" s="32"/>
      <c r="J7" s="32">
        <v>10</v>
      </c>
      <c r="K7" s="32"/>
      <c r="L7" s="44">
        <f>H7/F7</f>
        <v>0.682597954545455</v>
      </c>
      <c r="M7" s="44"/>
      <c r="N7" s="32">
        <v>7</v>
      </c>
    </row>
    <row r="8" ht="35" customHeight="1" spans="1:14">
      <c r="A8" s="9"/>
      <c r="B8" s="9"/>
      <c r="C8" s="8" t="s">
        <v>17</v>
      </c>
      <c r="D8" s="9"/>
      <c r="E8" s="32">
        <v>44</v>
      </c>
      <c r="F8" s="32">
        <v>44</v>
      </c>
      <c r="G8" s="32"/>
      <c r="H8" s="32">
        <v>30.03431</v>
      </c>
      <c r="I8" s="32"/>
      <c r="J8" s="9" t="s">
        <v>18</v>
      </c>
      <c r="K8" s="9"/>
      <c r="L8" s="44">
        <f>H8/F8</f>
        <v>0.682597954545455</v>
      </c>
      <c r="M8" s="44"/>
      <c r="N8" s="9" t="s">
        <v>18</v>
      </c>
    </row>
    <row r="9" ht="27" customHeight="1" spans="1:14">
      <c r="A9" s="9"/>
      <c r="B9" s="9"/>
      <c r="C9" s="9" t="s">
        <v>19</v>
      </c>
      <c r="D9" s="9"/>
      <c r="E9" s="9"/>
      <c r="F9" s="9"/>
      <c r="G9" s="9"/>
      <c r="H9" s="9"/>
      <c r="I9" s="9"/>
      <c r="J9" s="9" t="s">
        <v>18</v>
      </c>
      <c r="K9" s="9"/>
      <c r="L9" s="9"/>
      <c r="M9" s="9"/>
      <c r="N9" s="9" t="s">
        <v>18</v>
      </c>
    </row>
    <row r="10" ht="24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25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12" customHeight="1" spans="1:14">
      <c r="A12" s="9"/>
      <c r="B12" s="8" t="s">
        <v>24</v>
      </c>
      <c r="C12" s="9"/>
      <c r="D12" s="9"/>
      <c r="E12" s="9"/>
      <c r="F12" s="9"/>
      <c r="G12" s="9"/>
      <c r="H12" s="12" t="s">
        <v>25</v>
      </c>
      <c r="I12" s="14"/>
      <c r="J12" s="14"/>
      <c r="K12" s="14"/>
      <c r="L12" s="14"/>
      <c r="M12" s="14"/>
      <c r="N12" s="14"/>
    </row>
    <row r="13" ht="33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28" customHeight="1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28" customHeight="1" spans="1:14">
      <c r="A15" s="9"/>
      <c r="B15" s="33" t="s">
        <v>35</v>
      </c>
      <c r="C15" s="33" t="s">
        <v>36</v>
      </c>
      <c r="D15" s="34" t="s">
        <v>37</v>
      </c>
      <c r="E15" s="35"/>
      <c r="F15" s="36"/>
      <c r="G15" s="9" t="s">
        <v>38</v>
      </c>
      <c r="H15" s="9" t="s">
        <v>38</v>
      </c>
      <c r="I15" s="32">
        <v>8</v>
      </c>
      <c r="J15" s="32"/>
      <c r="K15" s="32">
        <v>8</v>
      </c>
      <c r="L15" s="32"/>
      <c r="M15" s="9"/>
      <c r="N15" s="9"/>
    </row>
    <row r="16" ht="28" customHeight="1" spans="1:14">
      <c r="A16" s="9"/>
      <c r="B16" s="37"/>
      <c r="C16" s="37"/>
      <c r="D16" s="34" t="s">
        <v>39</v>
      </c>
      <c r="E16" s="35"/>
      <c r="F16" s="36"/>
      <c r="G16" s="9" t="s">
        <v>40</v>
      </c>
      <c r="H16" s="9" t="s">
        <v>40</v>
      </c>
      <c r="I16" s="32">
        <v>8</v>
      </c>
      <c r="J16" s="32"/>
      <c r="K16" s="32">
        <v>8</v>
      </c>
      <c r="L16" s="32"/>
      <c r="M16" s="9"/>
      <c r="N16" s="9"/>
    </row>
    <row r="17" ht="35" customHeight="1" spans="1:14">
      <c r="A17" s="9"/>
      <c r="B17" s="37"/>
      <c r="C17" s="38"/>
      <c r="D17" s="39" t="s">
        <v>41</v>
      </c>
      <c r="E17" s="40"/>
      <c r="F17" s="40"/>
      <c r="G17" s="9" t="s">
        <v>42</v>
      </c>
      <c r="H17" s="9" t="s">
        <v>42</v>
      </c>
      <c r="I17" s="32">
        <v>8</v>
      </c>
      <c r="J17" s="32"/>
      <c r="K17" s="32">
        <v>8</v>
      </c>
      <c r="L17" s="32"/>
      <c r="M17" s="9"/>
      <c r="N17" s="9"/>
    </row>
    <row r="18" ht="45" customHeight="1" spans="1:14">
      <c r="A18" s="9"/>
      <c r="B18" s="37"/>
      <c r="C18" s="8" t="s">
        <v>43</v>
      </c>
      <c r="D18" s="39" t="s">
        <v>44</v>
      </c>
      <c r="E18" s="40"/>
      <c r="F18" s="40"/>
      <c r="G18" s="8" t="s">
        <v>45</v>
      </c>
      <c r="H18" s="8" t="s">
        <v>46</v>
      </c>
      <c r="I18" s="32">
        <v>8</v>
      </c>
      <c r="J18" s="32"/>
      <c r="K18" s="32">
        <v>8</v>
      </c>
      <c r="L18" s="32"/>
      <c r="M18" s="9"/>
      <c r="N18" s="9"/>
    </row>
    <row r="19" ht="35" customHeight="1" spans="1:14">
      <c r="A19" s="9"/>
      <c r="B19" s="37"/>
      <c r="C19" s="9"/>
      <c r="D19" s="39" t="s">
        <v>47</v>
      </c>
      <c r="E19" s="40"/>
      <c r="F19" s="40"/>
      <c r="G19" s="9" t="s">
        <v>48</v>
      </c>
      <c r="H19" s="9" t="s">
        <v>49</v>
      </c>
      <c r="I19" s="32">
        <v>8</v>
      </c>
      <c r="J19" s="32"/>
      <c r="K19" s="32">
        <v>8</v>
      </c>
      <c r="L19" s="32"/>
      <c r="M19" s="9"/>
      <c r="N19" s="9"/>
    </row>
    <row r="20" ht="37" customHeight="1" spans="1:14">
      <c r="A20" s="9"/>
      <c r="B20" s="37"/>
      <c r="C20" s="9"/>
      <c r="D20" s="39" t="s">
        <v>50</v>
      </c>
      <c r="E20" s="40"/>
      <c r="F20" s="40"/>
      <c r="G20" s="8" t="s">
        <v>51</v>
      </c>
      <c r="H20" s="8" t="s">
        <v>51</v>
      </c>
      <c r="I20" s="32">
        <v>8</v>
      </c>
      <c r="J20" s="32"/>
      <c r="K20" s="32">
        <v>8</v>
      </c>
      <c r="L20" s="32"/>
      <c r="M20" s="9"/>
      <c r="N20" s="9"/>
    </row>
    <row r="21" ht="32" customHeight="1" spans="1:14">
      <c r="A21" s="9"/>
      <c r="B21" s="37"/>
      <c r="C21" s="9"/>
      <c r="D21" s="39" t="s">
        <v>52</v>
      </c>
      <c r="E21" s="40"/>
      <c r="F21" s="40"/>
      <c r="G21" s="41">
        <v>1</v>
      </c>
      <c r="H21" s="41">
        <v>1</v>
      </c>
      <c r="I21" s="32">
        <v>8</v>
      </c>
      <c r="J21" s="32"/>
      <c r="K21" s="32">
        <v>8</v>
      </c>
      <c r="L21" s="32"/>
      <c r="M21" s="9"/>
      <c r="N21" s="9"/>
    </row>
    <row r="22" ht="28" customHeight="1" spans="1:14">
      <c r="A22" s="9"/>
      <c r="B22" s="37"/>
      <c r="C22" s="8" t="s">
        <v>53</v>
      </c>
      <c r="D22" s="39" t="s">
        <v>54</v>
      </c>
      <c r="E22" s="40"/>
      <c r="F22" s="40"/>
      <c r="G22" s="41">
        <v>1</v>
      </c>
      <c r="H22" s="41">
        <v>1</v>
      </c>
      <c r="I22" s="32">
        <v>8</v>
      </c>
      <c r="J22" s="32"/>
      <c r="K22" s="32">
        <v>8</v>
      </c>
      <c r="L22" s="32"/>
      <c r="M22" s="9"/>
      <c r="N22" s="9"/>
    </row>
    <row r="23" ht="43" customHeight="1" spans="1:14">
      <c r="A23" s="9"/>
      <c r="B23" s="38"/>
      <c r="C23" s="9"/>
      <c r="D23" s="39" t="s">
        <v>55</v>
      </c>
      <c r="E23" s="40"/>
      <c r="F23" s="40"/>
      <c r="G23" s="8" t="s">
        <v>56</v>
      </c>
      <c r="H23" s="8" t="s">
        <v>56</v>
      </c>
      <c r="I23" s="32">
        <v>8</v>
      </c>
      <c r="J23" s="32"/>
      <c r="K23" s="32">
        <v>8</v>
      </c>
      <c r="L23" s="32"/>
      <c r="M23" s="9"/>
      <c r="N23" s="9"/>
    </row>
    <row r="24" ht="88" customHeight="1" spans="1:14">
      <c r="A24" s="9"/>
      <c r="B24" s="8" t="s">
        <v>57</v>
      </c>
      <c r="C24" s="8" t="s">
        <v>58</v>
      </c>
      <c r="D24" s="39" t="s">
        <v>59</v>
      </c>
      <c r="E24" s="40"/>
      <c r="F24" s="40"/>
      <c r="G24" s="8" t="s">
        <v>60</v>
      </c>
      <c r="H24" s="8" t="s">
        <v>60</v>
      </c>
      <c r="I24" s="32">
        <v>9</v>
      </c>
      <c r="J24" s="32"/>
      <c r="K24" s="32">
        <v>9</v>
      </c>
      <c r="L24" s="32"/>
      <c r="M24" s="9"/>
      <c r="N24" s="9"/>
    </row>
    <row r="25" ht="53" customHeight="1" spans="1:14">
      <c r="A25" s="9"/>
      <c r="B25" s="9"/>
      <c r="C25" s="9"/>
      <c r="D25" s="39" t="s">
        <v>61</v>
      </c>
      <c r="E25" s="40"/>
      <c r="F25" s="40"/>
      <c r="G25" s="8" t="s">
        <v>62</v>
      </c>
      <c r="H25" s="8" t="s">
        <v>62</v>
      </c>
      <c r="I25" s="32">
        <v>9</v>
      </c>
      <c r="J25" s="32"/>
      <c r="K25" s="32">
        <v>9</v>
      </c>
      <c r="L25" s="32"/>
      <c r="M25" s="9"/>
      <c r="N25" s="9"/>
    </row>
    <row r="26" ht="40" customHeight="1" spans="1:14">
      <c r="A26" s="42" t="s">
        <v>63</v>
      </c>
      <c r="B26" s="43"/>
      <c r="C26" s="43"/>
      <c r="D26" s="43"/>
      <c r="E26" s="43"/>
      <c r="F26" s="43"/>
      <c r="G26" s="43"/>
      <c r="H26" s="43"/>
      <c r="I26" s="45">
        <v>100</v>
      </c>
      <c r="J26" s="45"/>
      <c r="K26" s="45">
        <f>SUM(K15:L25)+N7</f>
        <v>97</v>
      </c>
      <c r="L26" s="45"/>
      <c r="M26" s="24"/>
      <c r="N26" s="2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3"/>
    <mergeCell ref="B24:B25"/>
    <mergeCell ref="C13:C14"/>
    <mergeCell ref="C15:C17"/>
    <mergeCell ref="C18:C21"/>
    <mergeCell ref="C22:C23"/>
    <mergeCell ref="C24:C25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8888888888889" defaultRowHeight="13.8" outlineLevelCol="3"/>
  <cols>
    <col min="1" max="1" width="8" style="1" customWidth="1"/>
    <col min="2" max="3" width="19.7777777777778" style="1" customWidth="1"/>
    <col min="4" max="4" width="32.3333333333333" style="1" customWidth="1"/>
    <col min="5" max="16384" width="8.88888888888889" style="1"/>
  </cols>
  <sheetData>
    <row r="1" spans="1:4">
      <c r="A1" s="18" t="s">
        <v>64</v>
      </c>
      <c r="B1" s="19"/>
      <c r="C1" s="19"/>
      <c r="D1" s="19"/>
    </row>
    <row r="2" ht="33" customHeight="1" spans="1:4">
      <c r="A2" s="20" t="s">
        <v>65</v>
      </c>
      <c r="B2" s="20"/>
      <c r="C2" s="20"/>
      <c r="D2" s="20"/>
    </row>
    <row r="3" ht="23" customHeight="1" spans="1:4">
      <c r="A3" s="7" t="s">
        <v>66</v>
      </c>
      <c r="B3" s="21"/>
      <c r="C3" s="21"/>
      <c r="D3" s="21"/>
    </row>
    <row r="4" ht="20" customHeight="1" spans="1:4">
      <c r="A4" s="22" t="s">
        <v>67</v>
      </c>
      <c r="B4" s="22" t="s">
        <v>68</v>
      </c>
      <c r="C4" s="22" t="s">
        <v>3</v>
      </c>
      <c r="D4" s="22" t="s">
        <v>69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M38" sqref="M38"/>
    </sheetView>
  </sheetViews>
  <sheetFormatPr defaultColWidth="8.88888888888889" defaultRowHeight="13.8"/>
  <cols>
    <col min="1" max="1" width="7.22222222222222" style="1" customWidth="1"/>
    <col min="2" max="2" width="10.7777777777778" style="1" customWidth="1"/>
    <col min="3" max="5" width="8.88888888888889" style="1"/>
    <col min="6" max="6" width="16" style="1" customWidth="1"/>
    <col min="7" max="7" width="14" style="1" customWidth="1"/>
    <col min="8" max="9" width="10.7777777777778" style="1" customWidth="1"/>
    <col min="10" max="16384" width="8.88888888888889" style="1"/>
  </cols>
  <sheetData>
    <row r="1" ht="21" customHeight="1" spans="1:12">
      <c r="A1" s="2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4" spans="1:12">
      <c r="A3" s="5" t="s">
        <v>72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73</v>
      </c>
      <c r="B4" s="7"/>
      <c r="C4" s="7"/>
      <c r="D4" s="7"/>
      <c r="E4" s="7"/>
      <c r="F4" s="7" t="s">
        <v>66</v>
      </c>
      <c r="G4" s="7"/>
      <c r="H4" s="7"/>
      <c r="I4" s="7"/>
      <c r="J4" s="7"/>
      <c r="K4" s="15" t="s">
        <v>74</v>
      </c>
      <c r="L4" s="16"/>
    </row>
    <row r="5" ht="15.9" customHeight="1" spans="1:12">
      <c r="A5" s="8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76</v>
      </c>
      <c r="B6" s="8" t="s">
        <v>77</v>
      </c>
      <c r="C6" s="8"/>
      <c r="D6" s="8" t="s">
        <v>78</v>
      </c>
      <c r="E6" s="8"/>
      <c r="F6" s="8"/>
      <c r="G6" s="8"/>
      <c r="H6" s="8"/>
      <c r="I6" s="8" t="s">
        <v>79</v>
      </c>
      <c r="J6" s="8" t="s">
        <v>80</v>
      </c>
      <c r="K6" s="8" t="s">
        <v>81</v>
      </c>
      <c r="L6" s="8" t="s">
        <v>80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82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83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84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86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87</v>
      </c>
      <c r="B17" s="8" t="s">
        <v>22</v>
      </c>
      <c r="C17" s="9"/>
      <c r="D17" s="9"/>
      <c r="E17" s="9"/>
      <c r="F17" s="9"/>
      <c r="G17" s="8" t="s">
        <v>88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89</v>
      </c>
      <c r="C22" s="10"/>
      <c r="D22" s="10"/>
      <c r="E22" s="10"/>
      <c r="F22" s="10"/>
      <c r="G22" s="10" t="s">
        <v>90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91</v>
      </c>
      <c r="C23" s="10"/>
      <c r="D23" s="10"/>
      <c r="E23" s="10"/>
      <c r="F23" s="10"/>
      <c r="G23" s="10" t="s">
        <v>92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93</v>
      </c>
      <c r="C24" s="10"/>
      <c r="D24" s="10"/>
      <c r="E24" s="10"/>
      <c r="F24" s="10"/>
      <c r="G24" s="10" t="s">
        <v>94</v>
      </c>
      <c r="H24" s="10"/>
      <c r="I24" s="10"/>
      <c r="J24" s="10"/>
      <c r="K24" s="10"/>
      <c r="L24" s="10"/>
    </row>
    <row r="25" ht="15" customHeight="1" spans="1:12">
      <c r="A25" s="9"/>
      <c r="B25" s="10" t="s">
        <v>95</v>
      </c>
      <c r="C25" s="10"/>
      <c r="D25" s="10"/>
      <c r="E25" s="10"/>
      <c r="F25" s="10"/>
      <c r="G25" s="10" t="s">
        <v>95</v>
      </c>
      <c r="H25" s="10"/>
      <c r="I25" s="10"/>
      <c r="J25" s="10"/>
      <c r="K25" s="10"/>
      <c r="L25" s="10"/>
    </row>
    <row r="26" ht="15.9" customHeight="1" spans="1:12">
      <c r="A26" s="8" t="s">
        <v>96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97</v>
      </c>
      <c r="G26" s="8" t="s">
        <v>98</v>
      </c>
      <c r="H26" s="8" t="s">
        <v>99</v>
      </c>
      <c r="I26" s="8" t="s">
        <v>100</v>
      </c>
      <c r="J26" s="8" t="s">
        <v>15</v>
      </c>
      <c r="K26" s="8" t="s">
        <v>101</v>
      </c>
      <c r="L26" s="8" t="s">
        <v>102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103</v>
      </c>
      <c r="C36" s="8" t="s">
        <v>104</v>
      </c>
      <c r="D36" s="8" t="s">
        <v>105</v>
      </c>
      <c r="E36" s="9">
        <v>10</v>
      </c>
      <c r="F36" s="12" t="s">
        <v>106</v>
      </c>
      <c r="G36" s="8" t="s">
        <v>107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108</v>
      </c>
      <c r="E38" s="9">
        <v>10</v>
      </c>
      <c r="F38" s="8" t="s">
        <v>109</v>
      </c>
      <c r="G38" s="8" t="s">
        <v>110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111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112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113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95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43</v>
      </c>
      <c r="D44" s="9" t="s">
        <v>112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113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95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53</v>
      </c>
      <c r="D48" s="9" t="s">
        <v>112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113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95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114</v>
      </c>
      <c r="D52" s="9" t="s">
        <v>112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113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95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85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57</v>
      </c>
      <c r="C57" s="8" t="s">
        <v>115</v>
      </c>
      <c r="D57" s="9" t="s">
        <v>112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113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95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116</v>
      </c>
      <c r="D62" s="9" t="s">
        <v>112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113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95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117</v>
      </c>
      <c r="D67" s="9" t="s">
        <v>112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113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95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118</v>
      </c>
      <c r="D72" s="9" t="s">
        <v>112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113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95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85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119</v>
      </c>
      <c r="C78" s="8" t="s">
        <v>120</v>
      </c>
      <c r="D78" s="9" t="s">
        <v>112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113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95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85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119</v>
      </c>
      <c r="C84" s="8" t="s">
        <v>120</v>
      </c>
      <c r="D84" s="9" t="s">
        <v>112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121</v>
      </c>
      <c r="C87" s="11" t="s">
        <v>122</v>
      </c>
      <c r="D87" s="8" t="s">
        <v>123</v>
      </c>
      <c r="E87" s="9" t="s">
        <v>18</v>
      </c>
      <c r="F87" s="9" t="s">
        <v>124</v>
      </c>
      <c r="G87" s="8" t="s">
        <v>125</v>
      </c>
      <c r="H87" s="9" t="s">
        <v>18</v>
      </c>
      <c r="I87" s="9" t="s">
        <v>18</v>
      </c>
      <c r="J87" s="8" t="s">
        <v>126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127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128</v>
      </c>
      <c r="G89" s="9"/>
      <c r="H89" s="9"/>
      <c r="I89" s="9"/>
      <c r="J89" s="9"/>
      <c r="K89" s="9"/>
      <c r="L89" s="9"/>
    </row>
    <row r="90" ht="14.4" customHeight="1" spans="1:12">
      <c r="A90" s="17" t="s">
        <v>129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130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131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132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133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^@happy!@</cp:lastModifiedBy>
  <dcterms:created xsi:type="dcterms:W3CDTF">2020-05-25T07:42:00Z</dcterms:created>
  <dcterms:modified xsi:type="dcterms:W3CDTF">2020-06-07T22:46:12Z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