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/>
  <mc:AlternateContent xmlns:mc="http://schemas.openxmlformats.org/markup-compatibility/2006">
    <mc:Choice Requires="x15">
      <x15ac:absPath xmlns:x15ac="http://schemas.microsoft.com/office/spreadsheetml/2010/11/ac" url="/Users/icebear/Desktop/2019年度自评表-城管局/2019年度预算项目自评表/汉南/"/>
    </mc:Choice>
  </mc:AlternateContent>
  <xr:revisionPtr revIDLastSave="0" documentId="13_ncr:1_{F517EFE7-56D5-1D4D-AB09-83CC0B3F198F}" xr6:coauthVersionLast="45" xr6:coauthVersionMax="45" xr10:uidLastSave="{00000000-0000-0000-0000-000000000000}"/>
  <bookViews>
    <workbookView xWindow="0" yWindow="460" windowWidth="28800" windowHeight="1616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I29" i="1"/>
  <c r="N6" i="1"/>
  <c r="K29" i="1"/>
  <c r="E6" i="1"/>
</calcChain>
</file>

<file path=xl/sharedStrings.xml><?xml version="1.0" encoding="utf-8"?>
<sst xmlns="http://schemas.openxmlformats.org/spreadsheetml/2006/main" count="69" uniqueCount="60">
  <si>
    <t>—</t>
  </si>
  <si>
    <r>
      <rPr>
        <sz val="16"/>
        <color theme="1"/>
        <rFont val="仿宋_GB2312"/>
        <family val="3"/>
        <charset val="134"/>
      </rPr>
      <t>项目支出绩效自评表</t>
    </r>
  </si>
  <si>
    <r>
      <rPr>
        <sz val="11"/>
        <color theme="1"/>
        <rFont val="仿宋_GB2312"/>
        <family val="3"/>
        <charset val="134"/>
      </rPr>
      <t>（</t>
    </r>
    <r>
      <rPr>
        <sz val="11"/>
        <color theme="1"/>
        <rFont val="Arial Narrow"/>
        <family val="2"/>
      </rPr>
      <t xml:space="preserve">  2019  </t>
    </r>
    <r>
      <rPr>
        <sz val="11"/>
        <color theme="1"/>
        <rFont val="仿宋_GB2312"/>
        <family val="3"/>
        <charset val="134"/>
      </rPr>
      <t>年度）</t>
    </r>
  </si>
  <si>
    <r>
      <rPr>
        <sz val="9"/>
        <color theme="1"/>
        <rFont val="仿宋_GB2312"/>
        <family val="3"/>
        <charset val="134"/>
      </rPr>
      <t>项目名称</t>
    </r>
  </si>
  <si>
    <r>
      <rPr>
        <sz val="9"/>
        <color theme="1"/>
        <rFont val="仿宋_GB2312"/>
        <family val="3"/>
        <charset val="134"/>
      </rPr>
      <t>市容环境卫生及设施维护</t>
    </r>
    <phoneticPr fontId="1" type="noConversion"/>
  </si>
  <si>
    <r>
      <rPr>
        <sz val="9"/>
        <color theme="1"/>
        <rFont val="仿宋_GB2312"/>
        <family val="3"/>
        <charset val="134"/>
      </rPr>
      <t>主管部门</t>
    </r>
  </si>
  <si>
    <r>
      <rPr>
        <sz val="9"/>
        <color theme="1"/>
        <rFont val="仿宋_GB2312"/>
        <family val="3"/>
        <charset val="134"/>
      </rPr>
      <t>实施单位</t>
    </r>
  </si>
  <si>
    <r>
      <rPr>
        <sz val="9"/>
        <color theme="1"/>
        <rFont val="仿宋_GB2312"/>
        <family val="3"/>
        <charset val="134"/>
      </rPr>
      <t>项目资金</t>
    </r>
  </si>
  <si>
    <r>
      <rPr>
        <sz val="9"/>
        <color theme="1"/>
        <rFont val="仿宋_GB2312"/>
        <family val="3"/>
        <charset val="134"/>
      </rPr>
      <t>年初预算数</t>
    </r>
  </si>
  <si>
    <r>
      <rPr>
        <sz val="9"/>
        <color theme="1"/>
        <rFont val="仿宋_GB2312"/>
        <family val="3"/>
        <charset val="134"/>
      </rPr>
      <t>全年预算数</t>
    </r>
  </si>
  <si>
    <r>
      <rPr>
        <sz val="9"/>
        <color theme="1"/>
        <rFont val="仿宋_GB2312"/>
        <family val="3"/>
        <charset val="134"/>
      </rPr>
      <t>全年执行数</t>
    </r>
  </si>
  <si>
    <r>
      <rPr>
        <sz val="9"/>
        <color theme="1"/>
        <rFont val="仿宋_GB2312"/>
        <family val="3"/>
        <charset val="134"/>
      </rPr>
      <t>分值</t>
    </r>
  </si>
  <si>
    <r>
      <rPr>
        <sz val="9"/>
        <color theme="1"/>
        <rFont val="仿宋_GB2312"/>
        <family val="3"/>
        <charset val="134"/>
      </rPr>
      <t>执行率</t>
    </r>
  </si>
  <si>
    <r>
      <rPr>
        <sz val="9"/>
        <color theme="1"/>
        <rFont val="仿宋_GB2312"/>
        <family val="3"/>
        <charset val="134"/>
      </rPr>
      <t>得分</t>
    </r>
  </si>
  <si>
    <r>
      <rPr>
        <sz val="9"/>
        <color theme="1"/>
        <rFont val="仿宋_GB2312"/>
        <family val="3"/>
        <charset val="134"/>
      </rPr>
      <t>（万元）</t>
    </r>
  </si>
  <si>
    <r>
      <rPr>
        <sz val="9"/>
        <color theme="1"/>
        <rFont val="仿宋_GB2312"/>
        <family val="3"/>
        <charset val="134"/>
      </rPr>
      <t>年度资金总额</t>
    </r>
  </si>
  <si>
    <r>
      <rPr>
        <sz val="9"/>
        <color theme="1"/>
        <rFont val="仿宋_GB2312"/>
        <family val="3"/>
        <charset val="134"/>
      </rPr>
      <t>其中：当年财政拨款</t>
    </r>
  </si>
  <si>
    <r>
      <t xml:space="preserve">      </t>
    </r>
    <r>
      <rPr>
        <sz val="9"/>
        <color theme="1"/>
        <rFont val="仿宋_GB2312"/>
        <family val="3"/>
        <charset val="134"/>
      </rPr>
      <t>上年结转资金</t>
    </r>
  </si>
  <si>
    <r>
      <t xml:space="preserve">  </t>
    </r>
    <r>
      <rPr>
        <sz val="9"/>
        <color theme="1"/>
        <rFont val="仿宋_GB2312"/>
        <family val="3"/>
        <charset val="134"/>
      </rPr>
      <t>其他资金</t>
    </r>
  </si>
  <si>
    <r>
      <rPr>
        <sz val="9"/>
        <color theme="1"/>
        <rFont val="仿宋_GB2312"/>
        <family val="3"/>
        <charset val="134"/>
      </rPr>
      <t>年度总体目标</t>
    </r>
  </si>
  <si>
    <r>
      <rPr>
        <sz val="9"/>
        <color theme="1"/>
        <rFont val="仿宋_GB2312"/>
        <family val="3"/>
        <charset val="134"/>
      </rPr>
      <t>预期目标</t>
    </r>
  </si>
  <si>
    <r>
      <rPr>
        <sz val="9"/>
        <color theme="1"/>
        <rFont val="仿宋_GB2312"/>
        <family val="3"/>
        <charset val="134"/>
      </rPr>
      <t>实际完成情况</t>
    </r>
  </si>
  <si>
    <r>
      <rPr>
        <sz val="9"/>
        <color theme="1"/>
        <rFont val="仿宋_GB2312"/>
        <family val="3"/>
        <charset val="134"/>
      </rPr>
      <t>按照《湖北省城市市容和环境卫生管理条例（湖北省人民代表大会常务委员会公告（第五十九号））》要求，对辖区现有</t>
    </r>
    <r>
      <rPr>
        <sz val="9"/>
        <color theme="1"/>
        <rFont val="Arial Narrow"/>
        <family val="2"/>
      </rPr>
      <t>359.08</t>
    </r>
    <r>
      <rPr>
        <sz val="9"/>
        <color theme="1"/>
        <rFont val="仿宋_GB2312"/>
        <family val="3"/>
        <charset val="134"/>
      </rPr>
      <t>万㎡以及新增移交道路进行清扫，按照市城管委清扫作业频次要求进行道路清洁，提高以保障开发区市容环境卫生整洁有序，促进全区环境卫生精细化管理水平提高，力争大城管考核排名前五。</t>
    </r>
    <phoneticPr fontId="1" type="noConversion"/>
  </si>
  <si>
    <r>
      <rPr>
        <sz val="9"/>
        <color theme="1"/>
        <rFont val="仿宋_GB2312"/>
        <family val="3"/>
        <charset val="134"/>
      </rPr>
      <t>全年对辖区现有</t>
    </r>
    <r>
      <rPr>
        <sz val="9"/>
        <color theme="1"/>
        <rFont val="Arial Narrow"/>
        <family val="2"/>
      </rPr>
      <t>359.08</t>
    </r>
    <r>
      <rPr>
        <sz val="9"/>
        <color theme="1"/>
        <rFont val="仿宋_GB2312"/>
        <family val="3"/>
        <charset val="134"/>
      </rPr>
      <t>万㎡以及新增移交道路进行清扫，开展环卫工人慰问活动</t>
    </r>
    <r>
      <rPr>
        <sz val="9"/>
        <color theme="1"/>
        <rFont val="Arial Narrow"/>
        <family val="2"/>
      </rPr>
      <t>8</t>
    </r>
    <r>
      <rPr>
        <sz val="9"/>
        <color theme="1"/>
        <rFont val="仿宋_GB2312"/>
        <family val="3"/>
        <charset val="134"/>
      </rPr>
      <t>次，环卫设施购置率达到</t>
    </r>
    <r>
      <rPr>
        <sz val="9"/>
        <color theme="1"/>
        <rFont val="Arial Narrow"/>
        <family val="2"/>
      </rPr>
      <t>100%</t>
    </r>
    <r>
      <rPr>
        <sz val="9"/>
        <color theme="1"/>
        <rFont val="仿宋_GB2312"/>
        <family val="3"/>
        <charset val="134"/>
      </rPr>
      <t>，定期和不定期对市容环卫设施进行维修维护，生活垃圾无害化处理率、市民投诉办结率、果皮箱覆盖率均达到</t>
    </r>
    <r>
      <rPr>
        <sz val="9"/>
        <color theme="1"/>
        <rFont val="Arial Narrow"/>
        <family val="2"/>
      </rPr>
      <t>100%</t>
    </r>
    <r>
      <rPr>
        <sz val="9"/>
        <color theme="1"/>
        <rFont val="仿宋_GB2312"/>
        <family val="3"/>
        <charset val="134"/>
      </rPr>
      <t>，以保障开发区市容环境卫生整洁有序，促进全区环境卫生精细化管理水平提高，全区的卫生条件得到有效改善，城市形象有所提升；并在每月的大城管考核中</t>
    </r>
    <r>
      <rPr>
        <sz val="9"/>
        <color theme="1"/>
        <rFont val="Arial Narrow"/>
        <family val="2"/>
      </rPr>
      <t>11</t>
    </r>
    <r>
      <rPr>
        <sz val="9"/>
        <color theme="1"/>
        <rFont val="仿宋_GB2312"/>
        <family val="3"/>
        <charset val="134"/>
      </rPr>
      <t>次取得前五的好成绩</t>
    </r>
    <phoneticPr fontId="1" type="noConversion"/>
  </si>
  <si>
    <r>
      <rPr>
        <sz val="9"/>
        <color theme="1"/>
        <rFont val="仿宋_GB2312"/>
        <family val="3"/>
        <charset val="134"/>
      </rPr>
      <t>绩
效
指
标</t>
    </r>
  </si>
  <si>
    <r>
      <rPr>
        <sz val="9"/>
        <color theme="1"/>
        <rFont val="仿宋_GB2312"/>
        <family val="3"/>
        <charset val="134"/>
      </rPr>
      <t>一级指标</t>
    </r>
  </si>
  <si>
    <r>
      <rPr>
        <sz val="9"/>
        <color theme="1"/>
        <rFont val="仿宋_GB2312"/>
        <family val="3"/>
        <charset val="134"/>
      </rPr>
      <t>二级指标</t>
    </r>
  </si>
  <si>
    <r>
      <rPr>
        <sz val="9"/>
        <color theme="1"/>
        <rFont val="仿宋_GB2312"/>
        <family val="3"/>
        <charset val="134"/>
      </rPr>
      <t>三级指标</t>
    </r>
  </si>
  <si>
    <r>
      <rPr>
        <sz val="9"/>
        <color theme="1"/>
        <rFont val="仿宋_GB2312"/>
        <family val="3"/>
        <charset val="134"/>
      </rPr>
      <t>偏差原因分析及改进措施</t>
    </r>
  </si>
  <si>
    <r>
      <rPr>
        <sz val="9"/>
        <color theme="1"/>
        <rFont val="仿宋_GB2312"/>
        <family val="3"/>
        <charset val="134"/>
      </rPr>
      <t>产出指标</t>
    </r>
  </si>
  <si>
    <r>
      <rPr>
        <sz val="9"/>
        <color theme="1"/>
        <rFont val="仿宋_GB2312"/>
        <family val="3"/>
        <charset val="134"/>
      </rPr>
      <t>数量指标</t>
    </r>
  </si>
  <si>
    <r>
      <t>5</t>
    </r>
    <r>
      <rPr>
        <sz val="9"/>
        <rFont val="仿宋_GB2312"/>
        <family val="3"/>
        <charset val="134"/>
      </rPr>
      <t>次</t>
    </r>
    <phoneticPr fontId="1" type="noConversion"/>
  </si>
  <si>
    <r>
      <rPr>
        <sz val="9"/>
        <color rgb="FF000000"/>
        <rFont val="仿宋_GB2312"/>
        <family val="3"/>
        <charset val="134"/>
      </rPr>
      <t>市容环卫设施维护率</t>
    </r>
  </si>
  <si>
    <r>
      <rPr>
        <sz val="9"/>
        <color theme="1"/>
        <rFont val="仿宋_GB2312"/>
        <family val="3"/>
        <charset val="134"/>
      </rPr>
      <t>质量指标</t>
    </r>
    <phoneticPr fontId="1" type="noConversion"/>
  </si>
  <si>
    <r>
      <t>12</t>
    </r>
    <r>
      <rPr>
        <sz val="9"/>
        <rFont val="仿宋_GB2312"/>
        <family val="3"/>
        <charset val="134"/>
      </rPr>
      <t>次</t>
    </r>
    <phoneticPr fontId="1" type="noConversion"/>
  </si>
  <si>
    <r>
      <rPr>
        <sz val="9"/>
        <color theme="1"/>
        <rFont val="仿宋_GB2312"/>
        <family val="3"/>
        <charset val="134"/>
      </rPr>
      <t>少部分隐蔽区域作业不够精细；
在后期工作中应当对考核扣分项着重关注</t>
    </r>
    <phoneticPr fontId="1" type="noConversion"/>
  </si>
  <si>
    <r>
      <rPr>
        <sz val="9"/>
        <color theme="1"/>
        <rFont val="仿宋_GB2312"/>
        <family val="3"/>
        <charset val="134"/>
      </rPr>
      <t>效益指标</t>
    </r>
  </si>
  <si>
    <r>
      <rPr>
        <sz val="9"/>
        <color theme="1"/>
        <rFont val="仿宋_GB2312"/>
        <family val="3"/>
        <charset val="134"/>
      </rPr>
      <t>社会效益
指标</t>
    </r>
  </si>
  <si>
    <r>
      <rPr>
        <sz val="9"/>
        <rFont val="仿宋_GB2312"/>
        <family val="3"/>
        <charset val="134"/>
      </rPr>
      <t>有所改善</t>
    </r>
    <phoneticPr fontId="1" type="noConversion"/>
  </si>
  <si>
    <r>
      <rPr>
        <sz val="9"/>
        <color theme="1"/>
        <rFont val="仿宋_GB2312"/>
        <family val="3"/>
        <charset val="134"/>
      </rPr>
      <t>有所改善</t>
    </r>
    <phoneticPr fontId="1" type="noConversion"/>
  </si>
  <si>
    <r>
      <rPr>
        <sz val="9"/>
        <rFont val="仿宋_GB2312"/>
        <family val="3"/>
        <charset val="134"/>
      </rPr>
      <t>有所提升</t>
    </r>
    <phoneticPr fontId="1" type="noConversion"/>
  </si>
  <si>
    <r>
      <rPr>
        <sz val="9"/>
        <color theme="1"/>
        <rFont val="仿宋_GB2312"/>
        <family val="3"/>
        <charset val="134"/>
      </rPr>
      <t>有所提升</t>
    </r>
    <phoneticPr fontId="1" type="noConversion"/>
  </si>
  <si>
    <r>
      <rPr>
        <sz val="9"/>
        <color rgb="FF000000"/>
        <rFont val="仿宋_GB2312"/>
        <family val="3"/>
        <charset val="134"/>
      </rPr>
      <t>总分</t>
    </r>
  </si>
  <si>
    <r>
      <t>359.08</t>
    </r>
    <r>
      <rPr>
        <sz val="9"/>
        <rFont val="仿宋_GB2312"/>
        <family val="3"/>
        <charset val="134"/>
      </rPr>
      <t>万平方米</t>
    </r>
    <phoneticPr fontId="1" type="noConversion"/>
  </si>
  <si>
    <r>
      <t>359.08</t>
    </r>
    <r>
      <rPr>
        <sz val="9"/>
        <color theme="1"/>
        <rFont val="仿宋_GB2312"/>
        <family val="3"/>
        <charset val="134"/>
      </rPr>
      <t>万平方米</t>
    </r>
    <phoneticPr fontId="1" type="noConversion"/>
  </si>
  <si>
    <r>
      <rPr>
        <sz val="9"/>
        <color theme="1"/>
        <rFont val="仿宋_GB2312"/>
        <family val="3"/>
        <charset val="134"/>
      </rPr>
      <t>武汉经济技术开发区（汉南区）城市管理执法局</t>
    </r>
  </si>
  <si>
    <r>
      <rPr>
        <sz val="9"/>
        <color theme="1"/>
        <rFont val="仿宋_GB2312"/>
        <family val="3"/>
        <charset val="134"/>
      </rPr>
      <t>年度指标值</t>
    </r>
    <phoneticPr fontId="1" type="noConversion"/>
  </si>
  <si>
    <r>
      <rPr>
        <sz val="9"/>
        <color theme="1"/>
        <rFont val="仿宋_GB2312"/>
        <family val="3"/>
        <charset val="134"/>
      </rPr>
      <t>实际完成值</t>
    </r>
    <phoneticPr fontId="1" type="noConversion"/>
  </si>
  <si>
    <r>
      <rPr>
        <sz val="9"/>
        <color rgb="FF000000"/>
        <rFont val="仿宋_GB2312"/>
        <family val="3"/>
        <charset val="134"/>
      </rPr>
      <t>现有道路清扫面积</t>
    </r>
    <phoneticPr fontId="1" type="noConversion"/>
  </si>
  <si>
    <r>
      <rPr>
        <sz val="9"/>
        <color rgb="FF000000"/>
        <rFont val="仿宋_GB2312"/>
        <family val="3"/>
        <charset val="134"/>
      </rPr>
      <t>城市家俱清洁率</t>
    </r>
    <phoneticPr fontId="1" type="noConversion"/>
  </si>
  <si>
    <r>
      <rPr>
        <sz val="9"/>
        <color rgb="FF000000"/>
        <rFont val="仿宋_GB2312"/>
        <family val="3"/>
        <charset val="134"/>
      </rPr>
      <t>环卫设施购置率</t>
    </r>
    <phoneticPr fontId="1" type="noConversion"/>
  </si>
  <si>
    <r>
      <rPr>
        <sz val="9"/>
        <color rgb="FF000000"/>
        <rFont val="仿宋_GB2312"/>
        <family val="3"/>
        <charset val="134"/>
      </rPr>
      <t>环卫工人慰问次数</t>
    </r>
    <phoneticPr fontId="1" type="noConversion"/>
  </si>
  <si>
    <r>
      <rPr>
        <sz val="9"/>
        <color rgb="FF000000"/>
        <rFont val="仿宋_GB2312"/>
        <family val="3"/>
        <charset val="134"/>
      </rPr>
      <t>市容环卫设施维护率</t>
    </r>
    <phoneticPr fontId="4" type="noConversion"/>
  </si>
  <si>
    <r>
      <rPr>
        <sz val="9"/>
        <color rgb="FF000000"/>
        <rFont val="仿宋_GB2312"/>
        <family val="3"/>
        <charset val="134"/>
      </rPr>
      <t>全年大城管考核前五次数</t>
    </r>
    <phoneticPr fontId="1" type="noConversion"/>
  </si>
  <si>
    <r>
      <rPr>
        <sz val="9"/>
        <color rgb="FF000000"/>
        <rFont val="仿宋_GB2312"/>
        <family val="3"/>
        <charset val="134"/>
      </rPr>
      <t>环卫设施运行维护率</t>
    </r>
    <phoneticPr fontId="1" type="noConversion"/>
  </si>
  <si>
    <r>
      <rPr>
        <sz val="9"/>
        <color rgb="FF000000"/>
        <rFont val="仿宋_GB2312"/>
        <family val="3"/>
        <charset val="134"/>
      </rPr>
      <t>生活垃圾无害化处理率</t>
    </r>
    <phoneticPr fontId="1" type="noConversion"/>
  </si>
  <si>
    <r>
      <rPr>
        <sz val="9"/>
        <color rgb="FF000000"/>
        <rFont val="仿宋_GB2312"/>
        <family val="3"/>
        <charset val="134"/>
      </rPr>
      <t>市民投诉办结率</t>
    </r>
    <phoneticPr fontId="1" type="noConversion"/>
  </si>
  <si>
    <r>
      <rPr>
        <sz val="9"/>
        <color rgb="FF000000"/>
        <rFont val="仿宋_GB2312"/>
        <family val="3"/>
        <charset val="134"/>
      </rPr>
      <t>果皮箱覆盖率</t>
    </r>
    <phoneticPr fontId="1" type="noConversion"/>
  </si>
  <si>
    <r>
      <rPr>
        <sz val="9"/>
        <color rgb="FF000000"/>
        <rFont val="仿宋_GB2312"/>
        <family val="3"/>
        <charset val="134"/>
      </rPr>
      <t>卫生条件改善度</t>
    </r>
    <phoneticPr fontId="1" type="noConversion"/>
  </si>
  <si>
    <r>
      <rPr>
        <sz val="9"/>
        <color rgb="FF000000"/>
        <rFont val="仿宋_GB2312"/>
        <family val="3"/>
        <charset val="134"/>
      </rPr>
      <t>形象提升度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</si>
</sst>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.00_ ;_ * \-#,##0.00_ ;_ * &quot;-&quot;??_ ;_ @_ 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i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3" fillId="0" borderId="0"/>
  </cellStyleXfs>
  <cellXfs count="36">
    <xf numFmtId="0" fontId="0" fillId="0" borderId="0" xfId="0">
      <alignment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9" fontId="13" fillId="0" borderId="1" xfId="2" applyNumberFormat="1" applyFont="1" applyFill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9" fontId="13" fillId="2" borderId="1" xfId="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>
      <alignment vertical="center"/>
    </xf>
    <xf numFmtId="0" fontId="14" fillId="0" borderId="5" xfId="0" applyFont="1" applyBorder="1" applyAlignment="1">
      <alignment horizontal="left" vertical="center" wrapText="1"/>
    </xf>
  </cellXfs>
  <cellStyles count="3">
    <cellStyle name="常规" xfId="0" builtinId="0"/>
    <cellStyle name="常规 2" xfId="2" xr:uid="{00000000-0005-0000-0000-000001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view="pageLayout" zoomScaleNormal="90" workbookViewId="0">
      <selection activeCell="C4" sqref="A1:XFD1048576"/>
    </sheetView>
  </sheetViews>
  <sheetFormatPr baseColWidth="10" defaultColWidth="8.6640625" defaultRowHeight="14"/>
  <cols>
    <col min="1" max="4" width="8.33203125" style="34" customWidth="1"/>
    <col min="5" max="5" width="10.5" style="34" customWidth="1"/>
    <col min="6" max="6" width="8.6640625" style="34" hidden="1" customWidth="1"/>
    <col min="7" max="8" width="10.5" style="34" customWidth="1"/>
    <col min="9" max="12" width="2.5" style="34" customWidth="1"/>
    <col min="13" max="13" width="8.83203125" style="34" customWidth="1"/>
    <col min="14" max="14" width="15.5" style="34" customWidth="1"/>
    <col min="15" max="16384" width="8.6640625" style="34"/>
  </cols>
  <sheetData>
    <row r="1" spans="1:14" ht="20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5" customHeight="1">
      <c r="A3" s="16" t="s">
        <v>3</v>
      </c>
      <c r="B3" s="16"/>
      <c r="C3" s="16" t="s">
        <v>4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25" customHeight="1">
      <c r="A4" s="16" t="s">
        <v>5</v>
      </c>
      <c r="B4" s="16"/>
      <c r="C4" s="16" t="s">
        <v>45</v>
      </c>
      <c r="D4" s="16"/>
      <c r="E4" s="16"/>
      <c r="F4" s="16"/>
      <c r="G4" s="16"/>
      <c r="H4" s="16" t="s">
        <v>6</v>
      </c>
      <c r="I4" s="16"/>
      <c r="J4" s="16" t="s">
        <v>45</v>
      </c>
      <c r="K4" s="16"/>
      <c r="L4" s="16"/>
      <c r="M4" s="16"/>
      <c r="N4" s="16"/>
    </row>
    <row r="5" spans="1:14" ht="25" customHeight="1">
      <c r="A5" s="16" t="s">
        <v>7</v>
      </c>
      <c r="B5" s="16"/>
      <c r="C5" s="16"/>
      <c r="D5" s="16"/>
      <c r="E5" s="12" t="s">
        <v>8</v>
      </c>
      <c r="F5" s="16" t="s">
        <v>9</v>
      </c>
      <c r="G5" s="16"/>
      <c r="H5" s="16" t="s">
        <v>10</v>
      </c>
      <c r="I5" s="16"/>
      <c r="J5" s="16" t="s">
        <v>11</v>
      </c>
      <c r="K5" s="16"/>
      <c r="L5" s="16" t="s">
        <v>12</v>
      </c>
      <c r="M5" s="16"/>
      <c r="N5" s="12" t="s">
        <v>13</v>
      </c>
    </row>
    <row r="6" spans="1:14" ht="25" customHeight="1">
      <c r="A6" s="16" t="s">
        <v>14</v>
      </c>
      <c r="B6" s="16"/>
      <c r="C6" s="29" t="s">
        <v>15</v>
      </c>
      <c r="D6" s="29"/>
      <c r="E6" s="1">
        <f>659.14+3660.58</f>
        <v>4319.72</v>
      </c>
      <c r="F6" s="30">
        <v>4239.72</v>
      </c>
      <c r="G6" s="16"/>
      <c r="H6" s="30">
        <v>3246.89</v>
      </c>
      <c r="I6" s="16"/>
      <c r="J6" s="16">
        <v>10</v>
      </c>
      <c r="K6" s="16"/>
      <c r="L6" s="31">
        <v>0.76580000000000004</v>
      </c>
      <c r="M6" s="16"/>
      <c r="N6" s="12">
        <f>ROUND(L6*J6,2)</f>
        <v>7.66</v>
      </c>
    </row>
    <row r="7" spans="1:14" ht="25" customHeight="1">
      <c r="A7" s="20"/>
      <c r="B7" s="20"/>
      <c r="C7" s="16" t="s">
        <v>16</v>
      </c>
      <c r="D7" s="16"/>
      <c r="E7" s="1">
        <f>659.14+3660.58</f>
        <v>4319.72</v>
      </c>
      <c r="F7" s="30">
        <v>4239.72</v>
      </c>
      <c r="G7" s="16"/>
      <c r="H7" s="30">
        <v>3246.89</v>
      </c>
      <c r="I7" s="16"/>
      <c r="J7" s="16" t="s">
        <v>0</v>
      </c>
      <c r="K7" s="16"/>
      <c r="L7" s="31">
        <v>0.76580000000000004</v>
      </c>
      <c r="M7" s="16"/>
      <c r="N7" s="12" t="s">
        <v>0</v>
      </c>
    </row>
    <row r="8" spans="1:14" ht="25" customHeight="1">
      <c r="A8" s="20"/>
      <c r="B8" s="20"/>
      <c r="C8" s="16" t="s">
        <v>17</v>
      </c>
      <c r="D8" s="16"/>
      <c r="E8" s="12"/>
      <c r="F8" s="16"/>
      <c r="G8" s="16"/>
      <c r="H8" s="16"/>
      <c r="I8" s="16"/>
      <c r="J8" s="16" t="s">
        <v>0</v>
      </c>
      <c r="K8" s="16"/>
      <c r="L8" s="16"/>
      <c r="M8" s="16"/>
      <c r="N8" s="12" t="s">
        <v>0</v>
      </c>
    </row>
    <row r="9" spans="1:14" ht="25" customHeight="1">
      <c r="A9" s="20"/>
      <c r="B9" s="20"/>
      <c r="C9" s="16" t="s">
        <v>18</v>
      </c>
      <c r="D9" s="16"/>
      <c r="E9" s="12"/>
      <c r="F9" s="16"/>
      <c r="G9" s="16"/>
      <c r="H9" s="16"/>
      <c r="I9" s="16"/>
      <c r="J9" s="16" t="s">
        <v>0</v>
      </c>
      <c r="K9" s="16"/>
      <c r="L9" s="16"/>
      <c r="M9" s="16"/>
      <c r="N9" s="12" t="s">
        <v>0</v>
      </c>
    </row>
    <row r="10" spans="1:14" ht="25" customHeight="1">
      <c r="A10" s="16" t="s">
        <v>19</v>
      </c>
      <c r="B10" s="16" t="s">
        <v>20</v>
      </c>
      <c r="C10" s="16"/>
      <c r="D10" s="16"/>
      <c r="E10" s="16"/>
      <c r="F10" s="16"/>
      <c r="G10" s="16"/>
      <c r="H10" s="16" t="s">
        <v>21</v>
      </c>
      <c r="I10" s="16"/>
      <c r="J10" s="16"/>
      <c r="K10" s="16"/>
      <c r="L10" s="16"/>
      <c r="M10" s="16"/>
      <c r="N10" s="16"/>
    </row>
    <row r="11" spans="1:14">
      <c r="A11" s="16"/>
      <c r="B11" s="21" t="s">
        <v>22</v>
      </c>
      <c r="C11" s="21"/>
      <c r="D11" s="21"/>
      <c r="E11" s="21"/>
      <c r="F11" s="21"/>
      <c r="G11" s="21"/>
      <c r="H11" s="21" t="s">
        <v>23</v>
      </c>
      <c r="I11" s="21"/>
      <c r="J11" s="21"/>
      <c r="K11" s="21"/>
      <c r="L11" s="21"/>
      <c r="M11" s="21"/>
      <c r="N11" s="21"/>
    </row>
    <row r="12" spans="1:14">
      <c r="A12" s="16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>
      <c r="A13" s="16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58" customHeight="1">
      <c r="A14" s="16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>
      <c r="A15" s="16" t="s">
        <v>24</v>
      </c>
      <c r="B15" s="16" t="s">
        <v>25</v>
      </c>
      <c r="C15" s="16" t="s">
        <v>26</v>
      </c>
      <c r="D15" s="16" t="s">
        <v>27</v>
      </c>
      <c r="E15" s="16"/>
      <c r="F15" s="16"/>
      <c r="G15" s="22" t="s">
        <v>46</v>
      </c>
      <c r="H15" s="22" t="s">
        <v>47</v>
      </c>
      <c r="I15" s="16" t="s">
        <v>11</v>
      </c>
      <c r="J15" s="16"/>
      <c r="K15" s="16" t="s">
        <v>13</v>
      </c>
      <c r="L15" s="16"/>
      <c r="M15" s="16" t="s">
        <v>28</v>
      </c>
      <c r="N15" s="16"/>
    </row>
    <row r="16" spans="1:14">
      <c r="A16" s="16"/>
      <c r="B16" s="16"/>
      <c r="C16" s="16"/>
      <c r="D16" s="16"/>
      <c r="E16" s="16"/>
      <c r="F16" s="16"/>
      <c r="G16" s="13"/>
      <c r="H16" s="13"/>
      <c r="I16" s="16"/>
      <c r="J16" s="16"/>
      <c r="K16" s="16"/>
      <c r="L16" s="16"/>
      <c r="M16" s="16"/>
      <c r="N16" s="16"/>
    </row>
    <row r="17" spans="1:14" ht="25" customHeight="1">
      <c r="A17" s="16"/>
      <c r="B17" s="16" t="s">
        <v>29</v>
      </c>
      <c r="C17" s="22" t="s">
        <v>30</v>
      </c>
      <c r="D17" s="24" t="s">
        <v>48</v>
      </c>
      <c r="E17" s="24"/>
      <c r="F17" s="24"/>
      <c r="G17" s="2" t="s">
        <v>43</v>
      </c>
      <c r="H17" s="12" t="s">
        <v>44</v>
      </c>
      <c r="I17" s="27">
        <v>7</v>
      </c>
      <c r="J17" s="28"/>
      <c r="K17" s="27">
        <v>7</v>
      </c>
      <c r="L17" s="28"/>
      <c r="M17" s="16"/>
      <c r="N17" s="16"/>
    </row>
    <row r="18" spans="1:14" ht="25" customHeight="1">
      <c r="A18" s="16"/>
      <c r="B18" s="16"/>
      <c r="C18" s="23"/>
      <c r="D18" s="35" t="s">
        <v>49</v>
      </c>
      <c r="E18" s="14"/>
      <c r="F18" s="15"/>
      <c r="G18" s="3">
        <v>1</v>
      </c>
      <c r="H18" s="4">
        <v>1</v>
      </c>
      <c r="I18" s="16">
        <v>7</v>
      </c>
      <c r="J18" s="16"/>
      <c r="K18" s="16">
        <v>7</v>
      </c>
      <c r="L18" s="16"/>
      <c r="M18" s="25"/>
      <c r="N18" s="26"/>
    </row>
    <row r="19" spans="1:14" ht="25" customHeight="1">
      <c r="A19" s="16"/>
      <c r="B19" s="16"/>
      <c r="C19" s="23"/>
      <c r="D19" s="24" t="s">
        <v>50</v>
      </c>
      <c r="E19" s="24"/>
      <c r="F19" s="24"/>
      <c r="G19" s="5">
        <v>1</v>
      </c>
      <c r="H19" s="4">
        <v>1</v>
      </c>
      <c r="I19" s="16">
        <v>7</v>
      </c>
      <c r="J19" s="16"/>
      <c r="K19" s="16">
        <v>7</v>
      </c>
      <c r="L19" s="16"/>
      <c r="M19" s="16"/>
      <c r="N19" s="16"/>
    </row>
    <row r="20" spans="1:14" ht="25" customHeight="1">
      <c r="A20" s="16"/>
      <c r="B20" s="16"/>
      <c r="C20" s="23"/>
      <c r="D20" s="24" t="s">
        <v>51</v>
      </c>
      <c r="E20" s="24"/>
      <c r="F20" s="24"/>
      <c r="G20" s="6" t="s">
        <v>31</v>
      </c>
      <c r="H20" s="12">
        <v>8</v>
      </c>
      <c r="I20" s="16">
        <v>7</v>
      </c>
      <c r="J20" s="16"/>
      <c r="K20" s="16">
        <v>7</v>
      </c>
      <c r="L20" s="16"/>
      <c r="M20" s="16"/>
      <c r="N20" s="16"/>
    </row>
    <row r="21" spans="1:14" ht="25" customHeight="1">
      <c r="A21" s="16"/>
      <c r="B21" s="16"/>
      <c r="C21" s="13"/>
      <c r="D21" s="35" t="s">
        <v>52</v>
      </c>
      <c r="E21" s="14" t="s">
        <v>32</v>
      </c>
      <c r="F21" s="15" t="s">
        <v>32</v>
      </c>
      <c r="G21" s="7">
        <v>1</v>
      </c>
      <c r="H21" s="4">
        <v>1</v>
      </c>
      <c r="I21" s="16">
        <v>6</v>
      </c>
      <c r="J21" s="16"/>
      <c r="K21" s="16">
        <v>6</v>
      </c>
      <c r="L21" s="16"/>
      <c r="M21" s="25"/>
      <c r="N21" s="26"/>
    </row>
    <row r="22" spans="1:14" ht="45" customHeight="1">
      <c r="A22" s="16"/>
      <c r="B22" s="16"/>
      <c r="C22" s="22" t="s">
        <v>33</v>
      </c>
      <c r="D22" s="24" t="s">
        <v>53</v>
      </c>
      <c r="E22" s="24"/>
      <c r="F22" s="24"/>
      <c r="G22" s="8" t="s">
        <v>34</v>
      </c>
      <c r="H22" s="12">
        <v>11</v>
      </c>
      <c r="I22" s="16">
        <v>7</v>
      </c>
      <c r="J22" s="16"/>
      <c r="K22" s="16">
        <v>6.42</v>
      </c>
      <c r="L22" s="16"/>
      <c r="M22" s="21" t="s">
        <v>35</v>
      </c>
      <c r="N22" s="21"/>
    </row>
    <row r="23" spans="1:14" ht="25" customHeight="1">
      <c r="A23" s="16"/>
      <c r="B23" s="16"/>
      <c r="C23" s="23"/>
      <c r="D23" s="24" t="s">
        <v>54</v>
      </c>
      <c r="E23" s="24"/>
      <c r="F23" s="24"/>
      <c r="G23" s="9">
        <v>1</v>
      </c>
      <c r="H23" s="4">
        <v>1</v>
      </c>
      <c r="I23" s="16">
        <v>6</v>
      </c>
      <c r="J23" s="16"/>
      <c r="K23" s="16">
        <v>6</v>
      </c>
      <c r="L23" s="16"/>
      <c r="M23" s="16"/>
      <c r="N23" s="16"/>
    </row>
    <row r="24" spans="1:14" ht="25" customHeight="1">
      <c r="A24" s="16"/>
      <c r="B24" s="16"/>
      <c r="C24" s="13"/>
      <c r="D24" s="24" t="s">
        <v>55</v>
      </c>
      <c r="E24" s="24"/>
      <c r="F24" s="24"/>
      <c r="G24" s="3">
        <v>1</v>
      </c>
      <c r="H24" s="4">
        <v>1</v>
      </c>
      <c r="I24" s="25">
        <v>7</v>
      </c>
      <c r="J24" s="26"/>
      <c r="K24" s="25">
        <v>7</v>
      </c>
      <c r="L24" s="26"/>
      <c r="M24" s="16"/>
      <c r="N24" s="16"/>
    </row>
    <row r="25" spans="1:14" ht="25" customHeight="1">
      <c r="A25" s="16"/>
      <c r="B25" s="16" t="s">
        <v>36</v>
      </c>
      <c r="C25" s="16" t="s">
        <v>37</v>
      </c>
      <c r="D25" s="24" t="s">
        <v>56</v>
      </c>
      <c r="E25" s="24"/>
      <c r="F25" s="24"/>
      <c r="G25" s="3">
        <v>1</v>
      </c>
      <c r="H25" s="4">
        <v>1</v>
      </c>
      <c r="I25" s="16">
        <v>9</v>
      </c>
      <c r="J25" s="16"/>
      <c r="K25" s="16">
        <v>9</v>
      </c>
      <c r="L25" s="16"/>
      <c r="M25" s="16"/>
      <c r="N25" s="16"/>
    </row>
    <row r="26" spans="1:14" ht="25" customHeight="1">
      <c r="A26" s="16"/>
      <c r="B26" s="16"/>
      <c r="C26" s="16"/>
      <c r="D26" s="24" t="s">
        <v>57</v>
      </c>
      <c r="E26" s="24"/>
      <c r="F26" s="24"/>
      <c r="G26" s="7">
        <v>1</v>
      </c>
      <c r="H26" s="4">
        <v>1</v>
      </c>
      <c r="I26" s="16">
        <v>9</v>
      </c>
      <c r="J26" s="16"/>
      <c r="K26" s="16">
        <v>9</v>
      </c>
      <c r="L26" s="16"/>
      <c r="M26" s="16"/>
      <c r="N26" s="16"/>
    </row>
    <row r="27" spans="1:14" ht="25" customHeight="1">
      <c r="A27" s="16"/>
      <c r="B27" s="16"/>
      <c r="C27" s="16"/>
      <c r="D27" s="24" t="s">
        <v>58</v>
      </c>
      <c r="E27" s="24"/>
      <c r="F27" s="24"/>
      <c r="G27" s="10" t="s">
        <v>38</v>
      </c>
      <c r="H27" s="12" t="s">
        <v>39</v>
      </c>
      <c r="I27" s="16">
        <v>9</v>
      </c>
      <c r="J27" s="16"/>
      <c r="K27" s="16">
        <v>9</v>
      </c>
      <c r="L27" s="16"/>
      <c r="M27" s="16"/>
      <c r="N27" s="16"/>
    </row>
    <row r="28" spans="1:14" ht="25" customHeight="1">
      <c r="A28" s="16"/>
      <c r="B28" s="16"/>
      <c r="C28" s="16"/>
      <c r="D28" s="24" t="s">
        <v>59</v>
      </c>
      <c r="E28" s="24"/>
      <c r="F28" s="24"/>
      <c r="G28" s="11" t="s">
        <v>40</v>
      </c>
      <c r="H28" s="12" t="s">
        <v>41</v>
      </c>
      <c r="I28" s="16">
        <v>9</v>
      </c>
      <c r="J28" s="16"/>
      <c r="K28" s="16">
        <v>9</v>
      </c>
      <c r="L28" s="16"/>
      <c r="M28" s="16"/>
      <c r="N28" s="16"/>
    </row>
    <row r="29" spans="1:14" ht="25" customHeight="1">
      <c r="A29" s="17" t="s">
        <v>42</v>
      </c>
      <c r="B29" s="17"/>
      <c r="C29" s="17"/>
      <c r="D29" s="17"/>
      <c r="E29" s="17"/>
      <c r="F29" s="17"/>
      <c r="G29" s="17"/>
      <c r="H29" s="17"/>
      <c r="I29" s="17">
        <f>SUM(I17:J28,J6)</f>
        <v>100</v>
      </c>
      <c r="J29" s="17"/>
      <c r="K29" s="18">
        <f>SUM(K17:L28,N6)</f>
        <v>97.08</v>
      </c>
      <c r="L29" s="19"/>
      <c r="M29" s="20"/>
      <c r="N29" s="20"/>
    </row>
  </sheetData>
  <mergeCells count="109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I20:J20"/>
    <mergeCell ref="K20:L20"/>
    <mergeCell ref="M20:N20"/>
    <mergeCell ref="D20:F20"/>
    <mergeCell ref="I22:J22"/>
    <mergeCell ref="K22:L22"/>
    <mergeCell ref="M22:N22"/>
    <mergeCell ref="B10:G10"/>
    <mergeCell ref="H10:N10"/>
    <mergeCell ref="D17:F17"/>
    <mergeCell ref="I17:J17"/>
    <mergeCell ref="K17:L17"/>
    <mergeCell ref="M17:N17"/>
    <mergeCell ref="D19:F19"/>
    <mergeCell ref="I19:J19"/>
    <mergeCell ref="K19:L19"/>
    <mergeCell ref="M19:N19"/>
    <mergeCell ref="C17:C21"/>
    <mergeCell ref="K21:L21"/>
    <mergeCell ref="K18:L18"/>
    <mergeCell ref="M18:N18"/>
    <mergeCell ref="M21:N21"/>
    <mergeCell ref="D18:F18"/>
    <mergeCell ref="A10:A14"/>
    <mergeCell ref="A15:A28"/>
    <mergeCell ref="B15:B16"/>
    <mergeCell ref="B17:B24"/>
    <mergeCell ref="B25:B28"/>
    <mergeCell ref="C15:C16"/>
    <mergeCell ref="C25:C28"/>
    <mergeCell ref="B11:G14"/>
    <mergeCell ref="H11:N14"/>
    <mergeCell ref="D15:F16"/>
    <mergeCell ref="I15:J16"/>
    <mergeCell ref="K15:L16"/>
    <mergeCell ref="M15:N16"/>
    <mergeCell ref="C22:C24"/>
    <mergeCell ref="I27:J27"/>
    <mergeCell ref="K27:L27"/>
    <mergeCell ref="D26:F26"/>
    <mergeCell ref="I26:J26"/>
    <mergeCell ref="K26:L26"/>
    <mergeCell ref="M26:N26"/>
    <mergeCell ref="D27:F27"/>
    <mergeCell ref="M27:N27"/>
    <mergeCell ref="D28:F28"/>
    <mergeCell ref="I28:J28"/>
    <mergeCell ref="G15:G16"/>
    <mergeCell ref="H15:H16"/>
    <mergeCell ref="D21:F21"/>
    <mergeCell ref="I18:J18"/>
    <mergeCell ref="I21:J21"/>
    <mergeCell ref="A29:H29"/>
    <mergeCell ref="I29:J29"/>
    <mergeCell ref="K29:L29"/>
    <mergeCell ref="M29:N29"/>
    <mergeCell ref="K28:L28"/>
    <mergeCell ref="M28:N28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2:F22"/>
  </mergeCells>
  <phoneticPr fontId="1" type="noConversion"/>
  <pageMargins left="0.75" right="0.75" top="1" bottom="1" header="0.5" footer="0.5"/>
  <pageSetup paperSize="9" scale="8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my2627</cp:lastModifiedBy>
  <cp:lastPrinted>2020-06-15T08:51:27Z</cp:lastPrinted>
  <dcterms:created xsi:type="dcterms:W3CDTF">2020-06-01T10:30:00Z</dcterms:created>
  <dcterms:modified xsi:type="dcterms:W3CDTF">2020-06-15T08:51:28Z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