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icebear/Desktop/2019年度自评表-城管局/2019年度预算项目自评表/经开/"/>
    </mc:Choice>
  </mc:AlternateContent>
  <xr:revisionPtr revIDLastSave="0" documentId="13_ncr:1_{3BDA60A2-6FD4-1E49-B15A-A5EB0D0CD6ED}" xr6:coauthVersionLast="45" xr6:coauthVersionMax="45" xr10:uidLastSave="{00000000-0000-0000-0000-000000000000}"/>
  <bookViews>
    <workbookView xWindow="0" yWindow="460" windowWidth="19420" windowHeight="110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5" i="1" l="1"/>
  <c r="N6" i="1" l="1"/>
  <c r="K25" i="1" s="1"/>
</calcChain>
</file>

<file path=xl/sharedStrings.xml><?xml version="1.0" encoding="utf-8"?>
<sst xmlns="http://schemas.openxmlformats.org/spreadsheetml/2006/main" count="96" uniqueCount="68">
  <si>
    <t>—</t>
  </si>
  <si>
    <r>
      <t>127,750</t>
    </r>
    <r>
      <rPr>
        <sz val="9"/>
        <rFont val="仿宋_GB2312"/>
        <family val="3"/>
        <charset val="134"/>
      </rPr>
      <t>吨</t>
    </r>
  </si>
  <si>
    <r>
      <t>149,162.14</t>
    </r>
    <r>
      <rPr>
        <sz val="9"/>
        <color theme="1"/>
        <rFont val="仿宋_GB2312"/>
        <family val="3"/>
        <charset val="134"/>
      </rPr>
      <t>吨</t>
    </r>
    <phoneticPr fontId="1" type="noConversion"/>
  </si>
  <si>
    <r>
      <t>4</t>
    </r>
    <r>
      <rPr>
        <sz val="9"/>
        <rFont val="仿宋_GB2312"/>
        <family val="3"/>
        <charset val="134"/>
      </rPr>
      <t>个</t>
    </r>
  </si>
  <si>
    <r>
      <t>3</t>
    </r>
    <r>
      <rPr>
        <sz val="9"/>
        <color theme="1"/>
        <rFont val="仿宋_GB2312"/>
        <family val="3"/>
        <charset val="134"/>
      </rPr>
      <t>个</t>
    </r>
    <phoneticPr fontId="1" type="noConversion"/>
  </si>
  <si>
    <r>
      <t>13</t>
    </r>
    <r>
      <rPr>
        <sz val="9"/>
        <rFont val="仿宋_GB2312"/>
        <family val="3"/>
        <charset val="134"/>
      </rPr>
      <t>个</t>
    </r>
  </si>
  <si>
    <r>
      <t>13</t>
    </r>
    <r>
      <rPr>
        <sz val="9"/>
        <color theme="1"/>
        <rFont val="仿宋_GB2312"/>
        <family val="3"/>
        <charset val="134"/>
      </rPr>
      <t>个</t>
    </r>
    <phoneticPr fontId="1" type="noConversion"/>
  </si>
  <si>
    <r>
      <rPr>
        <sz val="16"/>
        <color theme="1"/>
        <rFont val="仿宋_GB2312"/>
        <family val="3"/>
        <charset val="134"/>
      </rPr>
      <t>项目支出绩效自评表</t>
    </r>
  </si>
  <si>
    <r>
      <rPr>
        <sz val="11"/>
        <color theme="1"/>
        <rFont val="仿宋_GB2312"/>
        <family val="3"/>
        <charset val="134"/>
      </rPr>
      <t>（</t>
    </r>
    <r>
      <rPr>
        <sz val="11"/>
        <color theme="1"/>
        <rFont val="Arial Narrow"/>
        <family val="2"/>
      </rPr>
      <t>2019</t>
    </r>
    <r>
      <rPr>
        <sz val="11"/>
        <color theme="1"/>
        <rFont val="仿宋_GB2312"/>
        <family val="3"/>
        <charset val="134"/>
      </rPr>
      <t>年度）</t>
    </r>
    <phoneticPr fontId="1" type="noConversion"/>
  </si>
  <si>
    <r>
      <rPr>
        <sz val="9"/>
        <color theme="1"/>
        <rFont val="仿宋_GB2312"/>
        <family val="3"/>
        <charset val="134"/>
      </rPr>
      <t>项目名称</t>
    </r>
  </si>
  <si>
    <r>
      <rPr>
        <sz val="9"/>
        <color theme="1"/>
        <rFont val="仿宋_GB2312"/>
        <family val="3"/>
        <charset val="134"/>
      </rPr>
      <t>环境整治及垃圾消纳项目</t>
    </r>
    <phoneticPr fontId="1" type="noConversion"/>
  </si>
  <si>
    <r>
      <rPr>
        <sz val="9"/>
        <color theme="1"/>
        <rFont val="仿宋_GB2312"/>
        <family val="3"/>
        <charset val="134"/>
      </rPr>
      <t>主管部门</t>
    </r>
  </si>
  <si>
    <r>
      <rPr>
        <sz val="9"/>
        <color theme="1"/>
        <rFont val="仿宋_GB2312"/>
        <family val="3"/>
        <charset val="134"/>
      </rPr>
      <t>实施单位</t>
    </r>
  </si>
  <si>
    <r>
      <rPr>
        <sz val="9"/>
        <color theme="1"/>
        <rFont val="仿宋_GB2312"/>
        <family val="3"/>
        <charset val="134"/>
      </rPr>
      <t>项目资金</t>
    </r>
  </si>
  <si>
    <r>
      <rPr>
        <sz val="9"/>
        <color theme="1"/>
        <rFont val="仿宋_GB2312"/>
        <family val="3"/>
        <charset val="134"/>
      </rPr>
      <t>年初预算数</t>
    </r>
  </si>
  <si>
    <r>
      <rPr>
        <sz val="9"/>
        <color theme="1"/>
        <rFont val="仿宋_GB2312"/>
        <family val="3"/>
        <charset val="134"/>
      </rPr>
      <t>全年预算数</t>
    </r>
  </si>
  <si>
    <r>
      <rPr>
        <sz val="9"/>
        <color theme="1"/>
        <rFont val="仿宋_GB2312"/>
        <family val="3"/>
        <charset val="134"/>
      </rPr>
      <t>全年执行数</t>
    </r>
  </si>
  <si>
    <r>
      <rPr>
        <sz val="9"/>
        <color theme="1"/>
        <rFont val="仿宋_GB2312"/>
        <family val="3"/>
        <charset val="134"/>
      </rPr>
      <t>分值</t>
    </r>
  </si>
  <si>
    <r>
      <rPr>
        <sz val="9"/>
        <color theme="1"/>
        <rFont val="仿宋_GB2312"/>
        <family val="3"/>
        <charset val="134"/>
      </rPr>
      <t>执行率</t>
    </r>
  </si>
  <si>
    <r>
      <rPr>
        <sz val="9"/>
        <color theme="1"/>
        <rFont val="仿宋_GB2312"/>
        <family val="3"/>
        <charset val="134"/>
      </rPr>
      <t>得分</t>
    </r>
  </si>
  <si>
    <r>
      <rPr>
        <sz val="9"/>
        <color theme="1"/>
        <rFont val="仿宋_GB2312"/>
        <family val="3"/>
        <charset val="134"/>
      </rPr>
      <t>（万元）</t>
    </r>
  </si>
  <si>
    <r>
      <rPr>
        <sz val="9"/>
        <color theme="1"/>
        <rFont val="仿宋_GB2312"/>
        <family val="3"/>
        <charset val="134"/>
      </rPr>
      <t>年度资金总额</t>
    </r>
  </si>
  <si>
    <r>
      <rPr>
        <sz val="9"/>
        <color theme="1"/>
        <rFont val="仿宋_GB2312"/>
        <family val="3"/>
        <charset val="134"/>
      </rPr>
      <t>其中：当年财政拨款</t>
    </r>
  </si>
  <si>
    <r>
      <t xml:space="preserve">      </t>
    </r>
    <r>
      <rPr>
        <sz val="9"/>
        <color theme="1"/>
        <rFont val="仿宋_GB2312"/>
        <family val="3"/>
        <charset val="134"/>
      </rPr>
      <t>上年结转资金</t>
    </r>
  </si>
  <si>
    <r>
      <t xml:space="preserve">  </t>
    </r>
    <r>
      <rPr>
        <sz val="9"/>
        <color theme="1"/>
        <rFont val="仿宋_GB2312"/>
        <family val="3"/>
        <charset val="134"/>
      </rPr>
      <t>其他资金</t>
    </r>
  </si>
  <si>
    <r>
      <rPr>
        <sz val="9"/>
        <color theme="1"/>
        <rFont val="仿宋_GB2312"/>
        <family val="3"/>
        <charset val="134"/>
      </rPr>
      <t>年度总体目标</t>
    </r>
  </si>
  <si>
    <r>
      <rPr>
        <sz val="9"/>
        <color theme="1"/>
        <rFont val="仿宋_GB2312"/>
        <family val="3"/>
        <charset val="134"/>
      </rPr>
      <t>预期目标</t>
    </r>
  </si>
  <si>
    <r>
      <rPr>
        <sz val="9"/>
        <color theme="1"/>
        <rFont val="仿宋_GB2312"/>
        <family val="3"/>
        <charset val="134"/>
      </rPr>
      <t>实际完成情况</t>
    </r>
  </si>
  <si>
    <r>
      <t xml:space="preserve">        </t>
    </r>
    <r>
      <rPr>
        <sz val="9"/>
        <color theme="1"/>
        <rFont val="仿宋_GB2312"/>
        <family val="3"/>
        <charset val="134"/>
      </rPr>
      <t>根据武汉开发区城管局</t>
    </r>
    <r>
      <rPr>
        <sz val="9"/>
        <color theme="1"/>
        <rFont val="Arial Narrow"/>
        <family val="2"/>
      </rPr>
      <t>2019</t>
    </r>
    <r>
      <rPr>
        <sz val="9"/>
        <color theme="1"/>
        <rFont val="仿宋_GB2312"/>
        <family val="3"/>
        <charset val="134"/>
      </rPr>
      <t>年工作安排，进一步降低环境污染率，提高垃圾清运数；推进建筑弃料无害化、规范化、资源化、产业化发展，建立建筑弃料运输车辆监管体系，落实弃料处置核准制度，协调及配合相关部门和街道共同做好建筑弃料管理工作。</t>
    </r>
    <phoneticPr fontId="1" type="noConversion"/>
  </si>
  <si>
    <r>
      <rPr>
        <sz val="9"/>
        <color theme="1"/>
        <rFont val="仿宋_GB2312"/>
        <family val="3"/>
        <charset val="134"/>
      </rPr>
      <t>全年收运垃圾</t>
    </r>
    <r>
      <rPr>
        <sz val="9"/>
        <color theme="1"/>
        <rFont val="Arial Narrow"/>
        <family val="2"/>
      </rPr>
      <t>149,162.14</t>
    </r>
    <r>
      <rPr>
        <sz val="9"/>
        <color theme="1"/>
        <rFont val="仿宋_GB2312"/>
        <family val="3"/>
        <charset val="134"/>
      </rPr>
      <t>吨，垃圾日产日清，垃圾收运考核优良率达到</t>
    </r>
    <r>
      <rPr>
        <sz val="9"/>
        <color theme="1"/>
        <rFont val="Arial Narrow"/>
        <family val="2"/>
      </rPr>
      <t>100%</t>
    </r>
    <r>
      <rPr>
        <sz val="9"/>
        <color theme="1"/>
        <rFont val="仿宋_GB2312"/>
        <family val="3"/>
        <charset val="134"/>
      </rPr>
      <t>，生活垃圾日清增长率达到</t>
    </r>
    <r>
      <rPr>
        <sz val="9"/>
        <color theme="1"/>
        <rFont val="Arial Narrow"/>
        <family val="2"/>
      </rPr>
      <t>23.84%</t>
    </r>
    <r>
      <rPr>
        <sz val="9"/>
        <color theme="1"/>
        <rFont val="仿宋_GB2312"/>
        <family val="3"/>
        <charset val="134"/>
      </rPr>
      <t>；维护渣土消纳场地</t>
    </r>
    <r>
      <rPr>
        <sz val="9"/>
        <color theme="1"/>
        <rFont val="Arial Narrow"/>
        <family val="2"/>
      </rPr>
      <t>3</t>
    </r>
    <r>
      <rPr>
        <sz val="9"/>
        <color theme="1"/>
        <rFont val="仿宋_GB2312"/>
        <family val="3"/>
        <charset val="134"/>
      </rPr>
      <t>个，日常维护垃圾转运站</t>
    </r>
    <r>
      <rPr>
        <sz val="9"/>
        <color theme="1"/>
        <rFont val="Arial Narrow"/>
        <family val="2"/>
      </rPr>
      <t>13</t>
    </r>
    <r>
      <rPr>
        <sz val="9"/>
        <color theme="1"/>
        <rFont val="仿宋_GB2312"/>
        <family val="3"/>
        <charset val="134"/>
      </rPr>
      <t>个，环境整治工作完成率达到</t>
    </r>
    <r>
      <rPr>
        <sz val="9"/>
        <color theme="1"/>
        <rFont val="Arial Narrow"/>
        <family val="2"/>
      </rPr>
      <t>100%</t>
    </r>
    <r>
      <rPr>
        <sz val="9"/>
        <color theme="1"/>
        <rFont val="仿宋_GB2312"/>
        <family val="3"/>
        <charset val="134"/>
      </rPr>
      <t>，进一步降低环境污染率，对突发性环境整治事件及时处理，道路结冰事后通畅率达到</t>
    </r>
    <r>
      <rPr>
        <sz val="9"/>
        <color theme="1"/>
        <rFont val="Arial Narrow"/>
        <family val="2"/>
      </rPr>
      <t>100%,</t>
    </r>
    <r>
      <rPr>
        <sz val="9"/>
        <color theme="1"/>
        <rFont val="仿宋_GB2312"/>
        <family val="3"/>
        <charset val="134"/>
      </rPr>
      <t>保证项目实施后道路两侧、地下通道可视范围内无暴露垃圾，垃圾容器不满溢，城市家具、墙面无污渍。</t>
    </r>
    <phoneticPr fontId="1" type="noConversion"/>
  </si>
  <si>
    <r>
      <rPr>
        <sz val="9"/>
        <color theme="1"/>
        <rFont val="仿宋_GB2312"/>
        <family val="3"/>
        <charset val="134"/>
      </rPr>
      <t>绩效指标</t>
    </r>
    <phoneticPr fontId="1" type="noConversion"/>
  </si>
  <si>
    <r>
      <rPr>
        <sz val="9"/>
        <color theme="1"/>
        <rFont val="仿宋_GB2312"/>
        <family val="3"/>
        <charset val="134"/>
      </rPr>
      <t>一级指标</t>
    </r>
  </si>
  <si>
    <r>
      <rPr>
        <sz val="9"/>
        <color theme="1"/>
        <rFont val="仿宋_GB2312"/>
        <family val="3"/>
        <charset val="134"/>
      </rPr>
      <t>二级指标</t>
    </r>
  </si>
  <si>
    <r>
      <rPr>
        <sz val="9"/>
        <color theme="1"/>
        <rFont val="仿宋_GB2312"/>
        <family val="3"/>
        <charset val="134"/>
      </rPr>
      <t>三级指标</t>
    </r>
  </si>
  <si>
    <r>
      <rPr>
        <sz val="9"/>
        <color theme="1"/>
        <rFont val="仿宋_GB2312"/>
        <family val="3"/>
        <charset val="134"/>
      </rPr>
      <t>年度指标值</t>
    </r>
    <phoneticPr fontId="1" type="noConversion"/>
  </si>
  <si>
    <r>
      <rPr>
        <sz val="9"/>
        <color theme="1"/>
        <rFont val="仿宋_GB2312"/>
        <family val="3"/>
        <charset val="134"/>
      </rPr>
      <t>实际完成值</t>
    </r>
    <phoneticPr fontId="1" type="noConversion"/>
  </si>
  <si>
    <r>
      <rPr>
        <sz val="9"/>
        <color theme="1"/>
        <rFont val="仿宋_GB2312"/>
        <family val="3"/>
        <charset val="134"/>
      </rPr>
      <t>偏差原因分析及改进措施</t>
    </r>
  </si>
  <si>
    <r>
      <rPr>
        <sz val="9"/>
        <color theme="1"/>
        <rFont val="仿宋_GB2312"/>
        <family val="3"/>
        <charset val="134"/>
      </rPr>
      <t>产出指标</t>
    </r>
  </si>
  <si>
    <r>
      <rPr>
        <sz val="9"/>
        <color theme="1"/>
        <rFont val="仿宋_GB2312"/>
        <family val="3"/>
        <charset val="134"/>
      </rPr>
      <t>数量指标</t>
    </r>
    <phoneticPr fontId="1" type="noConversion"/>
  </si>
  <si>
    <r>
      <rPr>
        <sz val="9"/>
        <color rgb="FF000000"/>
        <rFont val="仿宋_GB2312"/>
        <family val="3"/>
        <charset val="134"/>
      </rPr>
      <t>生活垃圾收运量</t>
    </r>
  </si>
  <si>
    <r>
      <rPr>
        <sz val="9"/>
        <color rgb="FF000000"/>
        <rFont val="仿宋_GB2312"/>
        <family val="3"/>
        <charset val="134"/>
      </rPr>
      <t>渣土消纳场地维护数</t>
    </r>
  </si>
  <si>
    <r>
      <rPr>
        <sz val="9"/>
        <color theme="1"/>
        <rFont val="仿宋_GB2312"/>
        <family val="3"/>
        <charset val="134"/>
      </rPr>
      <t>有一个垃圾转运站已经停运</t>
    </r>
    <phoneticPr fontId="1" type="noConversion"/>
  </si>
  <si>
    <r>
      <rPr>
        <sz val="9"/>
        <color rgb="FF000000"/>
        <rFont val="仿宋_GB2312"/>
        <family val="3"/>
        <charset val="134"/>
      </rPr>
      <t>垃圾转运站维护数</t>
    </r>
  </si>
  <si>
    <r>
      <t xml:space="preserve"> </t>
    </r>
    <r>
      <rPr>
        <sz val="9"/>
        <color rgb="FF000000"/>
        <rFont val="仿宋_GB2312"/>
        <family val="3"/>
        <charset val="134"/>
      </rPr>
      <t>环境整治工作完成率</t>
    </r>
  </si>
  <si>
    <r>
      <rPr>
        <sz val="9"/>
        <color theme="1"/>
        <rFont val="仿宋_GB2312"/>
        <family val="3"/>
        <charset val="134"/>
      </rPr>
      <t>质量指标</t>
    </r>
    <phoneticPr fontId="1" type="noConversion"/>
  </si>
  <si>
    <r>
      <rPr>
        <sz val="9"/>
        <color rgb="FF000000"/>
        <rFont val="仿宋_GB2312"/>
        <family val="3"/>
        <charset val="134"/>
      </rPr>
      <t>垃圾收运考核优良率</t>
    </r>
  </si>
  <si>
    <r>
      <rPr>
        <sz val="9"/>
        <color theme="1"/>
        <rFont val="仿宋_GB2312"/>
        <family val="3"/>
        <charset val="134"/>
      </rPr>
      <t>成本指标</t>
    </r>
    <phoneticPr fontId="1" type="noConversion"/>
  </si>
  <si>
    <r>
      <rPr>
        <sz val="9"/>
        <color rgb="FF000000"/>
        <rFont val="仿宋_GB2312"/>
        <family val="3"/>
        <charset val="134"/>
      </rPr>
      <t>垃圾处置生态补偿费</t>
    </r>
  </si>
  <si>
    <r>
      <rPr>
        <sz val="9"/>
        <rFont val="仿宋_GB2312"/>
        <family val="3"/>
        <charset val="134"/>
      </rPr>
      <t>≥</t>
    </r>
    <r>
      <rPr>
        <sz val="9"/>
        <rFont val="Arial Narrow"/>
        <family val="2"/>
      </rPr>
      <t>100</t>
    </r>
    <r>
      <rPr>
        <sz val="9"/>
        <rFont val="仿宋_GB2312"/>
        <family val="3"/>
        <charset val="134"/>
      </rPr>
      <t>元</t>
    </r>
    <r>
      <rPr>
        <sz val="9"/>
        <rFont val="Arial Narrow"/>
        <family val="2"/>
      </rPr>
      <t>/</t>
    </r>
    <r>
      <rPr>
        <sz val="9"/>
        <rFont val="仿宋_GB2312"/>
        <family val="3"/>
        <charset val="134"/>
      </rPr>
      <t>吨</t>
    </r>
    <phoneticPr fontId="1" type="noConversion"/>
  </si>
  <si>
    <r>
      <t>100</t>
    </r>
    <r>
      <rPr>
        <sz val="9"/>
        <color theme="1"/>
        <rFont val="仿宋_GB2312"/>
        <family val="3"/>
        <charset val="134"/>
      </rPr>
      <t>元</t>
    </r>
    <r>
      <rPr>
        <sz val="9"/>
        <color theme="1"/>
        <rFont val="Arial Narrow"/>
        <family val="2"/>
      </rPr>
      <t>/</t>
    </r>
    <r>
      <rPr>
        <sz val="9"/>
        <color theme="1"/>
        <rFont val="仿宋_GB2312"/>
        <family val="3"/>
        <charset val="134"/>
      </rPr>
      <t>吨</t>
    </r>
    <phoneticPr fontId="1" type="noConversion"/>
  </si>
  <si>
    <r>
      <rPr>
        <sz val="9"/>
        <color theme="1"/>
        <rFont val="仿宋_GB2312"/>
        <family val="3"/>
        <charset val="134"/>
      </rPr>
      <t>时效指标</t>
    </r>
    <phoneticPr fontId="1" type="noConversion"/>
  </si>
  <si>
    <r>
      <rPr>
        <sz val="9"/>
        <color rgb="FF000000"/>
        <rFont val="仿宋_GB2312"/>
        <family val="3"/>
        <charset val="134"/>
      </rPr>
      <t>整治活动完成及时率</t>
    </r>
  </si>
  <si>
    <r>
      <rPr>
        <sz val="9"/>
        <rFont val="仿宋_GB2312"/>
        <family val="3"/>
        <charset val="134"/>
      </rPr>
      <t>及时</t>
    </r>
    <phoneticPr fontId="1" type="noConversion"/>
  </si>
  <si>
    <r>
      <rPr>
        <sz val="9"/>
        <color theme="1"/>
        <rFont val="仿宋_GB2312"/>
        <family val="3"/>
        <charset val="134"/>
      </rPr>
      <t>及时</t>
    </r>
    <phoneticPr fontId="1" type="noConversion"/>
  </si>
  <si>
    <r>
      <rPr>
        <sz val="9"/>
        <color theme="1"/>
        <rFont val="仿宋_GB2312"/>
        <family val="3"/>
        <charset val="134"/>
      </rPr>
      <t>效益指标</t>
    </r>
  </si>
  <si>
    <r>
      <rPr>
        <sz val="9"/>
        <color theme="1"/>
        <rFont val="仿宋_GB2312"/>
        <family val="3"/>
        <charset val="134"/>
      </rPr>
      <t>社会效益指标</t>
    </r>
    <phoneticPr fontId="1" type="noConversion"/>
  </si>
  <si>
    <r>
      <rPr>
        <sz val="9"/>
        <color rgb="FF000000"/>
        <rFont val="仿宋_GB2312"/>
        <family val="3"/>
        <charset val="134"/>
      </rPr>
      <t>生活垃圾日清增长率</t>
    </r>
  </si>
  <si>
    <r>
      <t xml:space="preserve">6%
</t>
    </r>
    <r>
      <rPr>
        <sz val="9"/>
        <rFont val="仿宋_GB2312"/>
        <family val="3"/>
        <charset val="134"/>
      </rPr>
      <t>（</t>
    </r>
    <r>
      <rPr>
        <sz val="9"/>
        <rFont val="Arial Narrow"/>
        <family val="2"/>
      </rPr>
      <t>2018</t>
    </r>
    <r>
      <rPr>
        <sz val="9"/>
        <rFont val="仿宋_GB2312"/>
        <family val="3"/>
        <charset val="134"/>
      </rPr>
      <t>年日清</t>
    </r>
    <r>
      <rPr>
        <sz val="9"/>
        <rFont val="Arial Narrow"/>
        <family val="2"/>
      </rPr>
      <t>330</t>
    </r>
    <r>
      <rPr>
        <sz val="9"/>
        <rFont val="仿宋_GB2312"/>
        <family val="3"/>
        <charset val="134"/>
      </rPr>
      <t>吨，计划</t>
    </r>
    <r>
      <rPr>
        <sz val="9"/>
        <rFont val="Arial Narrow"/>
        <family val="2"/>
      </rPr>
      <t>2019</t>
    </r>
    <r>
      <rPr>
        <sz val="9"/>
        <rFont val="仿宋_GB2312"/>
        <family val="3"/>
        <charset val="134"/>
      </rPr>
      <t>年日清</t>
    </r>
    <r>
      <rPr>
        <sz val="9"/>
        <rFont val="Arial Narrow"/>
        <family val="2"/>
      </rPr>
      <t>350</t>
    </r>
    <r>
      <rPr>
        <sz val="9"/>
        <rFont val="仿宋_GB2312"/>
        <family val="3"/>
        <charset val="134"/>
      </rPr>
      <t>吨）</t>
    </r>
    <phoneticPr fontId="1" type="noConversion"/>
  </si>
  <si>
    <r>
      <rPr>
        <sz val="9"/>
        <color rgb="FF000000"/>
        <rFont val="仿宋_GB2312"/>
        <family val="3"/>
        <charset val="134"/>
      </rPr>
      <t>道路结冰事后畅通率</t>
    </r>
  </si>
  <si>
    <r>
      <rPr>
        <sz val="9"/>
        <color rgb="FF000000"/>
        <rFont val="仿宋_GB2312"/>
        <family val="3"/>
        <charset val="134"/>
      </rPr>
      <t>环境质量提升度</t>
    </r>
  </si>
  <si>
    <r>
      <rPr>
        <sz val="9"/>
        <rFont val="仿宋_GB2312"/>
        <family val="3"/>
        <charset val="134"/>
      </rPr>
      <t>项目实施后，没有餐厨、生活气味噪音等二次污染，垃圾转运站没有异味</t>
    </r>
  </si>
  <si>
    <r>
      <rPr>
        <sz val="9"/>
        <rFont val="仿宋_GB2312"/>
        <family val="3"/>
        <charset val="134"/>
      </rPr>
      <t>有少量气味、噪音等污染</t>
    </r>
    <phoneticPr fontId="1" type="noConversion"/>
  </si>
  <si>
    <r>
      <rPr>
        <sz val="9"/>
        <color theme="1"/>
        <rFont val="仿宋_GB2312"/>
        <family val="3"/>
        <charset val="134"/>
      </rPr>
      <t>垃圾运输工作为了尽量避开拥堵主要集中在凌晨</t>
    </r>
    <r>
      <rPr>
        <sz val="9"/>
        <color theme="1"/>
        <rFont val="Arial Narrow"/>
        <family val="2"/>
      </rPr>
      <t>3-6</t>
    </r>
    <r>
      <rPr>
        <sz val="9"/>
        <color theme="1"/>
        <rFont val="仿宋_GB2312"/>
        <family val="3"/>
        <charset val="134"/>
      </rPr>
      <t>点钟，不可避免的会造成少量的噪音污染，夏天垃圾腐化过快会有些许异味，在后期工作中应当更换垃圾车密封条，减少气味，并寻求噪音更小的设备。</t>
    </r>
    <phoneticPr fontId="1" type="noConversion"/>
  </si>
  <si>
    <r>
      <rPr>
        <sz val="9"/>
        <color rgb="FF000000"/>
        <rFont val="仿宋_GB2312"/>
        <family val="3"/>
        <charset val="134"/>
      </rPr>
      <t>形象提升度</t>
    </r>
  </si>
  <si>
    <r>
      <rPr>
        <sz val="9"/>
        <rFont val="仿宋_GB2312"/>
        <family val="3"/>
        <charset val="134"/>
      </rPr>
      <t>项目实施后，道路两侧、地下通道可视范围内无暴露垃圾，垃圾容器不满溢，城市家俱、墙面无污渍。</t>
    </r>
    <phoneticPr fontId="1" type="noConversion"/>
  </si>
  <si>
    <r>
      <rPr>
        <sz val="9"/>
        <color theme="1"/>
        <rFont val="仿宋_GB2312"/>
        <family val="3"/>
        <charset val="134"/>
      </rPr>
      <t>项目实施后，道路两侧、地下通道可视范围内无暴露垃圾，垃圾容器不满溢，城市家俱、墙面无污渍。</t>
    </r>
  </si>
  <si>
    <r>
      <rPr>
        <sz val="9"/>
        <color rgb="FF000000"/>
        <rFont val="仿宋_GB2312"/>
        <family val="3"/>
        <charset val="134"/>
      </rPr>
      <t>总分</t>
    </r>
  </si>
  <si>
    <r>
      <rPr>
        <sz val="9"/>
        <color theme="1"/>
        <rFont val="仿宋_GB2312"/>
        <family val="3"/>
        <charset val="134"/>
      </rPr>
      <t>武汉经济技术开发区（汉南区）城市管理执法局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</si>
</sst>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* #,##0.00_ ;_ * \-#,##0.00_ ;_ * &quot;-&quot;??_ ;_ @_ "/>
    <numFmt numFmtId="177" formatCode="0.00_);[Red]\(0.00\)"/>
    <numFmt numFmtId="178" formatCode="0_);[Red]\(0\)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Arial Narrow"/>
      <family val="2"/>
    </font>
    <font>
      <sz val="16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9"/>
      <color theme="1"/>
      <name val="仿宋_GB2312"/>
      <family val="3"/>
      <charset val="134"/>
    </font>
    <font>
      <sz val="9"/>
      <color rgb="FF000000"/>
      <name val="仿宋_GB2312"/>
      <family val="3"/>
      <charset val="134"/>
    </font>
    <font>
      <sz val="9"/>
      <name val="仿宋_GB2312"/>
      <family val="3"/>
      <charset val="134"/>
    </font>
    <font>
      <sz val="16"/>
      <color theme="1"/>
      <name val="Arial Narrow"/>
      <family val="2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sz val="9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0" fontId="3" fillId="0" borderId="0"/>
    <xf numFmtId="9" fontId="2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0" fontId="4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9" fontId="4" fillId="0" borderId="1" xfId="2" applyNumberFormat="1" applyFont="1" applyFill="1" applyBorder="1" applyAlignment="1">
      <alignment horizontal="center" vertical="center" wrapText="1"/>
    </xf>
    <xf numFmtId="177" fontId="12" fillId="0" borderId="1" xfId="1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8" fontId="12" fillId="0" borderId="1" xfId="1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/>
    </xf>
    <xf numFmtId="9" fontId="12" fillId="0" borderId="1" xfId="3" applyFont="1" applyBorder="1" applyAlignment="1">
      <alignment horizontal="center" vertical="center" wrapText="1"/>
    </xf>
    <xf numFmtId="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Fill="1" applyBorder="1" applyAlignment="1" applyProtection="1">
      <alignment horizontal="center" vertical="center" wrapText="1"/>
    </xf>
    <xf numFmtId="9" fontId="12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4" fontId="4" fillId="0" borderId="1" xfId="1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</cellXfs>
  <cellStyles count="4">
    <cellStyle name="百分比" xfId="3" builtinId="5"/>
    <cellStyle name="常规" xfId="0" builtinId="0"/>
    <cellStyle name="常规 2" xfId="2" xr:uid="{00000000-0005-0000-0000-000002000000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5"/>
  <sheetViews>
    <sheetView tabSelected="1" view="pageBreakPreview" zoomScale="60" zoomScaleNormal="100" workbookViewId="0">
      <selection activeCell="C4" sqref="A1:XFD1048576"/>
    </sheetView>
  </sheetViews>
  <sheetFormatPr baseColWidth="10" defaultColWidth="8.83203125" defaultRowHeight="14"/>
  <cols>
    <col min="1" max="2" width="8.83203125" style="3"/>
    <col min="3" max="3" width="8.5" style="3" customWidth="1"/>
    <col min="4" max="4" width="8.83203125" style="3"/>
    <col min="5" max="5" width="11.1640625" style="3" customWidth="1"/>
    <col min="6" max="6" width="0.1640625" style="3" customWidth="1"/>
    <col min="7" max="7" width="13.1640625" style="3" customWidth="1"/>
    <col min="8" max="8" width="12.1640625" style="3" customWidth="1"/>
    <col min="9" max="10" width="2.6640625" style="3" customWidth="1"/>
    <col min="11" max="12" width="3" style="3" customWidth="1"/>
    <col min="13" max="13" width="8.83203125" style="3"/>
    <col min="14" max="14" width="15.5" style="3" customWidth="1"/>
    <col min="15" max="16384" width="8.83203125" style="3"/>
  </cols>
  <sheetData>
    <row r="1" spans="1:14" ht="34" customHeight="1">
      <c r="A1" s="35" t="s">
        <v>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17" customHeight="1">
      <c r="A2" s="36" t="s">
        <v>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20" customHeight="1">
      <c r="A3" s="20" t="s">
        <v>9</v>
      </c>
      <c r="B3" s="20"/>
      <c r="C3" s="20" t="s">
        <v>10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33.5" customHeight="1">
      <c r="A4" s="20" t="s">
        <v>11</v>
      </c>
      <c r="B4" s="20"/>
      <c r="C4" s="20" t="s">
        <v>67</v>
      </c>
      <c r="D4" s="20"/>
      <c r="E4" s="20"/>
      <c r="F4" s="20"/>
      <c r="G4" s="20"/>
      <c r="H4" s="20" t="s">
        <v>12</v>
      </c>
      <c r="I4" s="20"/>
      <c r="J4" s="20" t="s">
        <v>67</v>
      </c>
      <c r="K4" s="20"/>
      <c r="L4" s="20"/>
      <c r="M4" s="20"/>
      <c r="N4" s="20"/>
    </row>
    <row r="5" spans="1:14" ht="20" customHeight="1">
      <c r="A5" s="20" t="s">
        <v>13</v>
      </c>
      <c r="B5" s="20"/>
      <c r="C5" s="20"/>
      <c r="D5" s="20"/>
      <c r="E5" s="4" t="s">
        <v>14</v>
      </c>
      <c r="F5" s="20" t="s">
        <v>15</v>
      </c>
      <c r="G5" s="20"/>
      <c r="H5" s="20" t="s">
        <v>16</v>
      </c>
      <c r="I5" s="20"/>
      <c r="J5" s="20" t="s">
        <v>17</v>
      </c>
      <c r="K5" s="20"/>
      <c r="L5" s="20" t="s">
        <v>18</v>
      </c>
      <c r="M5" s="20"/>
      <c r="N5" s="4" t="s">
        <v>19</v>
      </c>
    </row>
    <row r="6" spans="1:14" ht="20" customHeight="1">
      <c r="A6" s="20" t="s">
        <v>20</v>
      </c>
      <c r="B6" s="20"/>
      <c r="C6" s="38" t="s">
        <v>21</v>
      </c>
      <c r="D6" s="38"/>
      <c r="E6" s="5">
        <v>6673.05</v>
      </c>
      <c r="F6" s="39">
        <v>7720.82</v>
      </c>
      <c r="G6" s="30"/>
      <c r="H6" s="40">
        <v>6450.4</v>
      </c>
      <c r="I6" s="20"/>
      <c r="J6" s="20">
        <v>10</v>
      </c>
      <c r="K6" s="20"/>
      <c r="L6" s="37">
        <v>0.83550000000000002</v>
      </c>
      <c r="M6" s="20"/>
      <c r="N6" s="4">
        <f>ROUND(J6*L6,2)</f>
        <v>8.36</v>
      </c>
    </row>
    <row r="7" spans="1:14" ht="20" customHeight="1">
      <c r="A7" s="34"/>
      <c r="B7" s="34"/>
      <c r="C7" s="20" t="s">
        <v>22</v>
      </c>
      <c r="D7" s="20"/>
      <c r="E7" s="5"/>
      <c r="F7" s="39"/>
      <c r="G7" s="30"/>
      <c r="H7" s="40"/>
      <c r="I7" s="20"/>
      <c r="J7" s="20" t="s">
        <v>0</v>
      </c>
      <c r="K7" s="20"/>
      <c r="L7" s="20"/>
      <c r="M7" s="20"/>
      <c r="N7" s="4" t="s">
        <v>0</v>
      </c>
    </row>
    <row r="8" spans="1:14" ht="20" customHeight="1">
      <c r="A8" s="34"/>
      <c r="B8" s="34"/>
      <c r="C8" s="20" t="s">
        <v>23</v>
      </c>
      <c r="D8" s="20"/>
      <c r="E8" s="4"/>
      <c r="F8" s="20"/>
      <c r="G8" s="20"/>
      <c r="H8" s="20"/>
      <c r="I8" s="20"/>
      <c r="J8" s="20" t="s">
        <v>0</v>
      </c>
      <c r="K8" s="20"/>
      <c r="L8" s="20"/>
      <c r="M8" s="20"/>
      <c r="N8" s="4" t="s">
        <v>0</v>
      </c>
    </row>
    <row r="9" spans="1:14" ht="20" customHeight="1">
      <c r="A9" s="34"/>
      <c r="B9" s="34"/>
      <c r="C9" s="20" t="s">
        <v>24</v>
      </c>
      <c r="D9" s="20"/>
      <c r="E9" s="4"/>
      <c r="F9" s="20"/>
      <c r="G9" s="20"/>
      <c r="H9" s="20"/>
      <c r="I9" s="20"/>
      <c r="J9" s="20" t="s">
        <v>0</v>
      </c>
      <c r="K9" s="20"/>
      <c r="L9" s="20"/>
      <c r="M9" s="20"/>
      <c r="N9" s="4" t="s">
        <v>0</v>
      </c>
    </row>
    <row r="10" spans="1:14" ht="20" customHeight="1">
      <c r="A10" s="20" t="s">
        <v>25</v>
      </c>
      <c r="B10" s="20" t="s">
        <v>26</v>
      </c>
      <c r="C10" s="20"/>
      <c r="D10" s="20"/>
      <c r="E10" s="20"/>
      <c r="F10" s="20"/>
      <c r="G10" s="20"/>
      <c r="H10" s="20" t="s">
        <v>27</v>
      </c>
      <c r="I10" s="20"/>
      <c r="J10" s="20"/>
      <c r="K10" s="20"/>
      <c r="L10" s="20"/>
      <c r="M10" s="20"/>
      <c r="N10" s="20"/>
    </row>
    <row r="11" spans="1:14" ht="97" customHeight="1">
      <c r="A11" s="20"/>
      <c r="B11" s="31" t="s">
        <v>28</v>
      </c>
      <c r="C11" s="32"/>
      <c r="D11" s="32"/>
      <c r="E11" s="32"/>
      <c r="F11" s="32"/>
      <c r="G11" s="33"/>
      <c r="H11" s="20" t="s">
        <v>29</v>
      </c>
      <c r="I11" s="20"/>
      <c r="J11" s="20"/>
      <c r="K11" s="20"/>
      <c r="L11" s="20"/>
      <c r="M11" s="20"/>
      <c r="N11" s="20"/>
    </row>
    <row r="12" spans="1:14">
      <c r="A12" s="26" t="s">
        <v>30</v>
      </c>
      <c r="B12" s="20" t="s">
        <v>31</v>
      </c>
      <c r="C12" s="20" t="s">
        <v>32</v>
      </c>
      <c r="D12" s="20" t="s">
        <v>33</v>
      </c>
      <c r="E12" s="20"/>
      <c r="F12" s="20"/>
      <c r="G12" s="26" t="s">
        <v>34</v>
      </c>
      <c r="H12" s="26" t="s">
        <v>35</v>
      </c>
      <c r="I12" s="20" t="s">
        <v>17</v>
      </c>
      <c r="J12" s="20"/>
      <c r="K12" s="20" t="s">
        <v>19</v>
      </c>
      <c r="L12" s="20"/>
      <c r="M12" s="20" t="s">
        <v>36</v>
      </c>
      <c r="N12" s="20"/>
    </row>
    <row r="13" spans="1:14">
      <c r="A13" s="27"/>
      <c r="B13" s="20"/>
      <c r="C13" s="20"/>
      <c r="D13" s="20"/>
      <c r="E13" s="20"/>
      <c r="F13" s="20"/>
      <c r="G13" s="28"/>
      <c r="H13" s="28"/>
      <c r="I13" s="20"/>
      <c r="J13" s="20"/>
      <c r="K13" s="20"/>
      <c r="L13" s="20"/>
      <c r="M13" s="20"/>
      <c r="N13" s="20"/>
    </row>
    <row r="14" spans="1:14" ht="21.5" customHeight="1">
      <c r="A14" s="27"/>
      <c r="B14" s="20" t="s">
        <v>37</v>
      </c>
      <c r="C14" s="26" t="s">
        <v>38</v>
      </c>
      <c r="D14" s="21" t="s">
        <v>39</v>
      </c>
      <c r="E14" s="22" t="s">
        <v>39</v>
      </c>
      <c r="F14" s="23" t="s">
        <v>39</v>
      </c>
      <c r="G14" s="6" t="s">
        <v>1</v>
      </c>
      <c r="H14" s="7" t="s">
        <v>2</v>
      </c>
      <c r="I14" s="29">
        <v>8</v>
      </c>
      <c r="J14" s="30"/>
      <c r="K14" s="29">
        <v>8</v>
      </c>
      <c r="L14" s="30"/>
      <c r="M14" s="20"/>
      <c r="N14" s="20"/>
    </row>
    <row r="15" spans="1:14" ht="21.5" customHeight="1">
      <c r="A15" s="27"/>
      <c r="B15" s="20"/>
      <c r="C15" s="27"/>
      <c r="D15" s="21" t="s">
        <v>40</v>
      </c>
      <c r="E15" s="22" t="s">
        <v>40</v>
      </c>
      <c r="F15" s="23" t="s">
        <v>40</v>
      </c>
      <c r="G15" s="8" t="s">
        <v>3</v>
      </c>
      <c r="H15" s="9" t="s">
        <v>4</v>
      </c>
      <c r="I15" s="20">
        <v>9</v>
      </c>
      <c r="J15" s="20"/>
      <c r="K15" s="20">
        <v>6.8</v>
      </c>
      <c r="L15" s="20"/>
      <c r="M15" s="20" t="s">
        <v>41</v>
      </c>
      <c r="N15" s="20"/>
    </row>
    <row r="16" spans="1:14" ht="21.5" customHeight="1">
      <c r="A16" s="27"/>
      <c r="B16" s="20"/>
      <c r="C16" s="27"/>
      <c r="D16" s="21" t="s">
        <v>42</v>
      </c>
      <c r="E16" s="22" t="s">
        <v>42</v>
      </c>
      <c r="F16" s="23" t="s">
        <v>42</v>
      </c>
      <c r="G16" s="10" t="s">
        <v>5</v>
      </c>
      <c r="H16" s="9" t="s">
        <v>6</v>
      </c>
      <c r="I16" s="20">
        <v>9</v>
      </c>
      <c r="J16" s="20"/>
      <c r="K16" s="20">
        <v>9</v>
      </c>
      <c r="L16" s="20"/>
      <c r="M16" s="20"/>
      <c r="N16" s="20"/>
    </row>
    <row r="17" spans="1:14" ht="21.5" customHeight="1">
      <c r="A17" s="27"/>
      <c r="B17" s="20"/>
      <c r="C17" s="28"/>
      <c r="D17" s="21" t="s">
        <v>43</v>
      </c>
      <c r="E17" s="22"/>
      <c r="F17" s="23"/>
      <c r="G17" s="11">
        <v>1</v>
      </c>
      <c r="H17" s="12">
        <v>1</v>
      </c>
      <c r="I17" s="29">
        <v>8</v>
      </c>
      <c r="J17" s="30"/>
      <c r="K17" s="29">
        <v>9</v>
      </c>
      <c r="L17" s="30"/>
      <c r="M17" s="29"/>
      <c r="N17" s="30"/>
    </row>
    <row r="18" spans="1:14" ht="21.5" customHeight="1">
      <c r="A18" s="27"/>
      <c r="B18" s="20"/>
      <c r="C18" s="4" t="s">
        <v>44</v>
      </c>
      <c r="D18" s="21" t="s">
        <v>45</v>
      </c>
      <c r="E18" s="22" t="s">
        <v>45</v>
      </c>
      <c r="F18" s="23" t="s">
        <v>45</v>
      </c>
      <c r="G18" s="13">
        <v>1</v>
      </c>
      <c r="H18" s="12">
        <v>1</v>
      </c>
      <c r="I18" s="20">
        <v>9</v>
      </c>
      <c r="J18" s="20"/>
      <c r="K18" s="20">
        <v>9</v>
      </c>
      <c r="L18" s="20"/>
      <c r="M18" s="20"/>
      <c r="N18" s="20"/>
    </row>
    <row r="19" spans="1:14" ht="21.5" customHeight="1">
      <c r="A19" s="27"/>
      <c r="B19" s="20"/>
      <c r="C19" s="4" t="s">
        <v>46</v>
      </c>
      <c r="D19" s="21" t="s">
        <v>47</v>
      </c>
      <c r="E19" s="22" t="s">
        <v>47</v>
      </c>
      <c r="F19" s="23" t="s">
        <v>47</v>
      </c>
      <c r="G19" s="14" t="s">
        <v>48</v>
      </c>
      <c r="H19" s="15" t="s">
        <v>49</v>
      </c>
      <c r="I19" s="20">
        <v>8</v>
      </c>
      <c r="J19" s="20"/>
      <c r="K19" s="20">
        <v>8</v>
      </c>
      <c r="L19" s="20"/>
      <c r="M19" s="20"/>
      <c r="N19" s="20"/>
    </row>
    <row r="20" spans="1:14" ht="21.5" customHeight="1">
      <c r="A20" s="27"/>
      <c r="B20" s="20"/>
      <c r="C20" s="4" t="s">
        <v>50</v>
      </c>
      <c r="D20" s="21" t="s">
        <v>51</v>
      </c>
      <c r="E20" s="22" t="s">
        <v>51</v>
      </c>
      <c r="F20" s="23" t="s">
        <v>51</v>
      </c>
      <c r="G20" s="2" t="s">
        <v>52</v>
      </c>
      <c r="H20" s="12" t="s">
        <v>53</v>
      </c>
      <c r="I20" s="20">
        <v>8</v>
      </c>
      <c r="J20" s="20"/>
      <c r="K20" s="20">
        <v>8</v>
      </c>
      <c r="L20" s="20"/>
      <c r="M20" s="20"/>
      <c r="N20" s="20"/>
    </row>
    <row r="21" spans="1:14" ht="70" customHeight="1">
      <c r="A21" s="27"/>
      <c r="B21" s="20" t="s">
        <v>54</v>
      </c>
      <c r="C21" s="26" t="s">
        <v>55</v>
      </c>
      <c r="D21" s="21" t="s">
        <v>56</v>
      </c>
      <c r="E21" s="22" t="s">
        <v>56</v>
      </c>
      <c r="F21" s="23" t="s">
        <v>56</v>
      </c>
      <c r="G21" s="6" t="s">
        <v>57</v>
      </c>
      <c r="H21" s="1">
        <v>0.2384</v>
      </c>
      <c r="I21" s="20">
        <v>7</v>
      </c>
      <c r="J21" s="20"/>
      <c r="K21" s="20">
        <v>7</v>
      </c>
      <c r="L21" s="20"/>
      <c r="M21" s="20"/>
      <c r="N21" s="20"/>
    </row>
    <row r="22" spans="1:14" ht="33" customHeight="1">
      <c r="A22" s="27"/>
      <c r="B22" s="20"/>
      <c r="C22" s="27"/>
      <c r="D22" s="21" t="s">
        <v>58</v>
      </c>
      <c r="E22" s="22" t="s">
        <v>58</v>
      </c>
      <c r="F22" s="23" t="s">
        <v>58</v>
      </c>
      <c r="G22" s="16">
        <v>1</v>
      </c>
      <c r="H22" s="17">
        <v>1</v>
      </c>
      <c r="I22" s="20">
        <v>7</v>
      </c>
      <c r="J22" s="20"/>
      <c r="K22" s="20">
        <v>7</v>
      </c>
      <c r="L22" s="20"/>
      <c r="M22" s="20"/>
      <c r="N22" s="20"/>
    </row>
    <row r="23" spans="1:14" ht="112.5" customHeight="1">
      <c r="A23" s="27"/>
      <c r="B23" s="20"/>
      <c r="C23" s="27"/>
      <c r="D23" s="21" t="s">
        <v>59</v>
      </c>
      <c r="E23" s="22" t="s">
        <v>59</v>
      </c>
      <c r="F23" s="23" t="s">
        <v>59</v>
      </c>
      <c r="G23" s="18" t="s">
        <v>60</v>
      </c>
      <c r="H23" s="2" t="s">
        <v>61</v>
      </c>
      <c r="I23" s="20">
        <v>9</v>
      </c>
      <c r="J23" s="20"/>
      <c r="K23" s="20">
        <v>6</v>
      </c>
      <c r="L23" s="20"/>
      <c r="M23" s="20" t="s">
        <v>62</v>
      </c>
      <c r="N23" s="20"/>
    </row>
    <row r="24" spans="1:14" ht="104" customHeight="1">
      <c r="A24" s="27"/>
      <c r="B24" s="20"/>
      <c r="C24" s="28"/>
      <c r="D24" s="25" t="s">
        <v>63</v>
      </c>
      <c r="E24" s="25" t="s">
        <v>63</v>
      </c>
      <c r="F24" s="25" t="s">
        <v>63</v>
      </c>
      <c r="G24" s="19" t="s">
        <v>64</v>
      </c>
      <c r="H24" s="4" t="s">
        <v>65</v>
      </c>
      <c r="I24" s="20">
        <v>8</v>
      </c>
      <c r="J24" s="20"/>
      <c r="K24" s="20">
        <v>8</v>
      </c>
      <c r="L24" s="20"/>
      <c r="M24" s="20"/>
      <c r="N24" s="20"/>
    </row>
    <row r="25" spans="1:14">
      <c r="A25" s="24" t="s">
        <v>66</v>
      </c>
      <c r="B25" s="24"/>
      <c r="C25" s="24"/>
      <c r="D25" s="24"/>
      <c r="E25" s="24"/>
      <c r="F25" s="24"/>
      <c r="G25" s="24"/>
      <c r="H25" s="24"/>
      <c r="I25" s="24">
        <f>SUM(I14:J24,J6)</f>
        <v>100</v>
      </c>
      <c r="J25" s="24"/>
      <c r="K25" s="24">
        <f>SUM(K14:L24)+N6</f>
        <v>94.16</v>
      </c>
      <c r="L25" s="24"/>
      <c r="M25" s="20"/>
      <c r="N25" s="20"/>
    </row>
  </sheetData>
  <mergeCells count="104">
    <mergeCell ref="K17:L17"/>
    <mergeCell ref="M17:N17"/>
    <mergeCell ref="C14:C17"/>
    <mergeCell ref="A10:A11"/>
    <mergeCell ref="B10:G10"/>
    <mergeCell ref="H10:N10"/>
    <mergeCell ref="J5:K5"/>
    <mergeCell ref="L5:M5"/>
    <mergeCell ref="A5:B5"/>
    <mergeCell ref="C5:D5"/>
    <mergeCell ref="F5:G5"/>
    <mergeCell ref="H5:I5"/>
    <mergeCell ref="J7:K7"/>
    <mergeCell ref="L7:M7"/>
    <mergeCell ref="A6:B6"/>
    <mergeCell ref="C6:D6"/>
    <mergeCell ref="F6:G6"/>
    <mergeCell ref="H6:I6"/>
    <mergeCell ref="J6:K6"/>
    <mergeCell ref="A7:B7"/>
    <mergeCell ref="C7:D7"/>
    <mergeCell ref="F7:G7"/>
    <mergeCell ref="H7:I7"/>
    <mergeCell ref="J9:K9"/>
    <mergeCell ref="A1:N1"/>
    <mergeCell ref="A2:N2"/>
    <mergeCell ref="A3:B3"/>
    <mergeCell ref="C3:N3"/>
    <mergeCell ref="A4:B4"/>
    <mergeCell ref="C4:G4"/>
    <mergeCell ref="H4:I4"/>
    <mergeCell ref="J4:N4"/>
    <mergeCell ref="L6:M6"/>
    <mergeCell ref="L9:M9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B11:G11"/>
    <mergeCell ref="H11:N11"/>
    <mergeCell ref="A12:A24"/>
    <mergeCell ref="B12:B13"/>
    <mergeCell ref="C12:C13"/>
    <mergeCell ref="D12:F13"/>
    <mergeCell ref="G12:G13"/>
    <mergeCell ref="D15:F15"/>
    <mergeCell ref="I15:J15"/>
    <mergeCell ref="K15:L15"/>
    <mergeCell ref="M15:N15"/>
    <mergeCell ref="D16:F16"/>
    <mergeCell ref="I16:J16"/>
    <mergeCell ref="K16:L16"/>
    <mergeCell ref="M16:N16"/>
    <mergeCell ref="H12:H13"/>
    <mergeCell ref="I12:J13"/>
    <mergeCell ref="K12:L13"/>
    <mergeCell ref="M12:N13"/>
    <mergeCell ref="D14:F14"/>
    <mergeCell ref="I14:J14"/>
    <mergeCell ref="K14:L14"/>
    <mergeCell ref="M14:N14"/>
    <mergeCell ref="K21:L21"/>
    <mergeCell ref="M21:N21"/>
    <mergeCell ref="K20:L20"/>
    <mergeCell ref="M20:N20"/>
    <mergeCell ref="D18:F18"/>
    <mergeCell ref="I18:J18"/>
    <mergeCell ref="K18:L18"/>
    <mergeCell ref="M18:N18"/>
    <mergeCell ref="D19:F19"/>
    <mergeCell ref="I19:J19"/>
    <mergeCell ref="K19:L19"/>
    <mergeCell ref="M19:N19"/>
    <mergeCell ref="B14:B20"/>
    <mergeCell ref="D24:F24"/>
    <mergeCell ref="I24:J24"/>
    <mergeCell ref="I20:J20"/>
    <mergeCell ref="B21:B24"/>
    <mergeCell ref="D20:F20"/>
    <mergeCell ref="D21:F21"/>
    <mergeCell ref="I21:J21"/>
    <mergeCell ref="C21:C24"/>
    <mergeCell ref="D17:F17"/>
    <mergeCell ref="I17:J17"/>
    <mergeCell ref="K22:L22"/>
    <mergeCell ref="M22:N22"/>
    <mergeCell ref="D23:F23"/>
    <mergeCell ref="I23:J23"/>
    <mergeCell ref="K23:L23"/>
    <mergeCell ref="M23:N23"/>
    <mergeCell ref="D22:F22"/>
    <mergeCell ref="I22:J22"/>
    <mergeCell ref="A25:H25"/>
    <mergeCell ref="I25:J25"/>
    <mergeCell ref="K25:L25"/>
    <mergeCell ref="M25:N25"/>
    <mergeCell ref="K24:L24"/>
    <mergeCell ref="M24:N2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4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my2627</cp:lastModifiedBy>
  <cp:lastPrinted>2020-06-15T08:52:50Z</cp:lastPrinted>
  <dcterms:created xsi:type="dcterms:W3CDTF">2020-06-01T05:45:16Z</dcterms:created>
  <dcterms:modified xsi:type="dcterms:W3CDTF">2020-06-15T08:52:51Z</dcterms:modified>
</cp:coreProperties>
</file>